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田中\01整備室業務\R7\01_新ごみ処理施設\01_新ごみ処理施設整備・運営事業\00_入札公告\03入札公告\06_様式集\"/>
    </mc:Choice>
  </mc:AlternateContent>
  <xr:revisionPtr revIDLastSave="0" documentId="13_ncr:1_{002AE7A8-651A-4CA9-B8F5-EB433E6D8D4D}" xr6:coauthVersionLast="47" xr6:coauthVersionMax="47" xr10:uidLastSave="{00000000-0000-0000-0000-000000000000}"/>
  <bookViews>
    <workbookView xWindow="-120" yWindow="-120" windowWidth="29040" windowHeight="15840" xr2:uid="{00000000-000D-0000-FFFF-FFFF00000000}"/>
  </bookViews>
  <sheets>
    <sheet name="第1章" sheetId="1" r:id="rId1"/>
    <sheet name="第2章" sheetId="3" r:id="rId2"/>
    <sheet name="第3章" sheetId="4" r:id="rId3"/>
    <sheet name="第4章" sheetId="5" r:id="rId4"/>
    <sheet name="第5章" sheetId="10" r:id="rId5"/>
    <sheet name="第6章" sheetId="11" r:id="rId6"/>
    <sheet name="第7章" sheetId="12" r:id="rId7"/>
    <sheet name="第8章" sheetId="13" r:id="rId8"/>
    <sheet name="表1" sheetId="16" r:id="rId9"/>
    <sheet name="表2" sheetId="17" r:id="rId10"/>
    <sheet name="表3" sheetId="18" r:id="rId11"/>
    <sheet name="表4" sheetId="19" r:id="rId12"/>
  </sheets>
  <definedNames>
    <definedName name="_xlnm.Print_Area" localSheetId="8">表1!$A$1:$G$16</definedName>
    <definedName name="_xlnm.Print_Area" localSheetId="9">表2!$A$1:$F$19</definedName>
    <definedName name="_xlnm.Print_Titles" localSheetId="0">第1章!$1:$3</definedName>
    <definedName name="_xlnm.Print_Titles" localSheetId="1">第2章!$1:$3</definedName>
    <definedName name="_xlnm.Print_Titles" localSheetId="2">第3章!$1:$3</definedName>
    <definedName name="_xlnm.Print_Titles" localSheetId="3">第4章!$1:$3</definedName>
    <definedName name="_xlnm.Print_Titles" localSheetId="4">第5章!$1:$3</definedName>
    <definedName name="_xlnm.Print_Titles" localSheetId="5">第6章!$1:$3</definedName>
    <definedName name="_xlnm.Print_Titles" localSheetId="6">第7章!$1:$3</definedName>
    <definedName name="_xlnm.Print_Titles" localSheetId="7">第8章!$1:$3</definedName>
    <definedName name="_xlnm.Print_Titles" localSheetId="8">表1!$1:$3</definedName>
    <definedName name="_xlnm.Print_Titles" localSheetId="9">表2!$1:$3</definedName>
    <definedName name="_xlnm.Print_Titles" localSheetId="10">表3!$1:$3</definedName>
    <definedName name="_xlnm.Print_Titles" localSheetId="11">表4!$1:$3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4" i="3" s="1"/>
  <c r="A5" i="3" s="1"/>
  <c r="A6" i="3" s="1"/>
  <c r="A7" i="3" s="1"/>
  <c r="A8" i="3" s="1"/>
  <c r="A9" i="3" s="1"/>
  <c r="A10" i="3" s="1"/>
  <c r="A11" i="3" s="1"/>
  <c r="A12" i="3" s="1"/>
  <c r="A13" i="3" s="1"/>
  <c r="A14" i="3" s="1"/>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4" i="11" s="1"/>
  <c r="A5" i="11" s="1"/>
  <c r="A6" i="11" s="1"/>
  <c r="A7" i="11" s="1"/>
  <c r="A8" i="11" s="1"/>
  <c r="A9" i="11" s="1"/>
  <c r="A10" i="11" s="1"/>
  <c r="A11" i="11" s="1"/>
  <c r="A12" i="11" s="1"/>
  <c r="A13" i="11" s="1"/>
  <c r="A14" i="11" s="1"/>
  <c r="A15" i="11" s="1"/>
  <c r="A16" i="11" s="1"/>
  <c r="A17" i="11" s="1"/>
  <c r="A18" i="11" s="1"/>
  <c r="A19" i="11" s="1"/>
  <c r="A20" i="11" s="1"/>
  <c r="A21" i="11" s="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alcChain>
</file>

<file path=xl/sharedStrings.xml><?xml version="1.0" encoding="utf-8"?>
<sst xmlns="http://schemas.openxmlformats.org/spreadsheetml/2006/main" count="598" uniqueCount="520">
  <si>
    <t>要求水準に対する設計仕様書</t>
    <rPh sb="0" eb="2">
      <t>ヨウキュウ</t>
    </rPh>
    <rPh sb="2" eb="4">
      <t>スイジュン</t>
    </rPh>
    <rPh sb="5" eb="6">
      <t>タイ</t>
    </rPh>
    <rPh sb="8" eb="10">
      <t>セッケイ</t>
    </rPh>
    <rPh sb="10" eb="12">
      <t>シヨウ</t>
    </rPh>
    <rPh sb="12" eb="13">
      <t>ショ</t>
    </rPh>
    <phoneticPr fontId="1"/>
  </si>
  <si>
    <t>項番</t>
    <rPh sb="0" eb="2">
      <t>コウバン</t>
    </rPh>
    <phoneticPr fontId="1"/>
  </si>
  <si>
    <t>項目</t>
    <rPh sb="0" eb="2">
      <t>コウモク</t>
    </rPh>
    <phoneticPr fontId="1"/>
  </si>
  <si>
    <t>仕様（要求水準）</t>
    <rPh sb="0" eb="2">
      <t>シヨウ</t>
    </rPh>
    <rPh sb="3" eb="5">
      <t>ヨウキュウ</t>
    </rPh>
    <rPh sb="5" eb="7">
      <t>スイジュン</t>
    </rPh>
    <phoneticPr fontId="1"/>
  </si>
  <si>
    <t>仕様（提案内容）</t>
    <rPh sb="0" eb="2">
      <t>シヨウ</t>
    </rPh>
    <rPh sb="3" eb="7">
      <t>テイアンナイヨウ</t>
    </rPh>
    <phoneticPr fontId="1"/>
  </si>
  <si>
    <t>第1章　総則</t>
    <rPh sb="0" eb="1">
      <t>ダイ</t>
    </rPh>
    <rPh sb="2" eb="3">
      <t>ショウ</t>
    </rPh>
    <rPh sb="4" eb="6">
      <t>ソウソク</t>
    </rPh>
    <phoneticPr fontId="1"/>
  </si>
  <si>
    <t>第2章　運営体制</t>
    <rPh sb="0" eb="1">
      <t>ダイ</t>
    </rPh>
    <rPh sb="2" eb="3">
      <t>ショウ</t>
    </rPh>
    <rPh sb="4" eb="8">
      <t>ウンエイタイセイ</t>
    </rPh>
    <phoneticPr fontId="1"/>
  </si>
  <si>
    <t>第1節　業務実施体制</t>
    <rPh sb="4" eb="6">
      <t>ギョウム</t>
    </rPh>
    <rPh sb="6" eb="10">
      <t>ジッシタイセイ</t>
    </rPh>
    <phoneticPr fontId="1"/>
  </si>
  <si>
    <t>２．事業名</t>
    <phoneticPr fontId="1"/>
  </si>
  <si>
    <t>３．施設規模</t>
    <phoneticPr fontId="1"/>
  </si>
  <si>
    <t>１．一般事項</t>
    <phoneticPr fontId="1"/>
  </si>
  <si>
    <t>４．建設場所</t>
    <phoneticPr fontId="1"/>
  </si>
  <si>
    <t>５．敷地</t>
    <phoneticPr fontId="1"/>
  </si>
  <si>
    <t>６．運営事業者の業務範囲</t>
    <phoneticPr fontId="1"/>
  </si>
  <si>
    <t>運営事業者の業務範囲は、本施設に関する以下の業務とする。</t>
    <phoneticPr fontId="1"/>
  </si>
  <si>
    <t>７．本市の業務範囲</t>
    <phoneticPr fontId="1"/>
  </si>
  <si>
    <t>８．本業務期間</t>
    <phoneticPr fontId="1"/>
  </si>
  <si>
    <t>第2節 計画主要目</t>
    <rPh sb="0" eb="1">
      <t>ダイ</t>
    </rPh>
    <rPh sb="2" eb="3">
      <t>セツ</t>
    </rPh>
    <phoneticPr fontId="1"/>
  </si>
  <si>
    <t>９．本施設の要求性能</t>
    <phoneticPr fontId="1"/>
  </si>
  <si>
    <t>第3節 遵守事項等</t>
    <rPh sb="0" eb="1">
      <t>ダイ</t>
    </rPh>
    <rPh sb="2" eb="3">
      <t>セツ</t>
    </rPh>
    <phoneticPr fontId="1"/>
  </si>
  <si>
    <t>１．本要求水準書の遵守</t>
    <phoneticPr fontId="1"/>
  </si>
  <si>
    <t>運営事業者は、本要求水準書に記載される要件について、本業務期間中遵守すること。</t>
    <phoneticPr fontId="1"/>
  </si>
  <si>
    <t>２．関係法令等の遵守</t>
    <phoneticPr fontId="1"/>
  </si>
  <si>
    <t>３．環境影響評価の遵守</t>
    <phoneticPr fontId="1"/>
  </si>
  <si>
    <t>４．一般廃棄物処理基本計画及び一般廃棄物処理実施計画の遵守</t>
    <phoneticPr fontId="1"/>
  </si>
  <si>
    <t>５．官公署等の指導等</t>
    <phoneticPr fontId="1"/>
  </si>
  <si>
    <t>６．官公署等申請への協力</t>
    <phoneticPr fontId="1"/>
  </si>
  <si>
    <t>７．官公署等への報告等</t>
    <phoneticPr fontId="1"/>
  </si>
  <si>
    <t>８．本市への報告</t>
    <phoneticPr fontId="1"/>
  </si>
  <si>
    <t>運営事業者は本施設の運営に際して、労働者災害補償保険、第三者への損害賠償保険等の必要な保険に加入すること。また、保険契約の内容及び保険証書の内容については、事前に本市の確認を得ること。</t>
    <phoneticPr fontId="1"/>
  </si>
  <si>
    <t>なお、本市は、本施設の所有者として、公益社団法人全国市有物件災害共済会の建物総合損害共済に加入する予定である。</t>
    <phoneticPr fontId="1"/>
  </si>
  <si>
    <t>第4節 本業務条件</t>
    <rPh sb="0" eb="1">
      <t>ダイ</t>
    </rPh>
    <rPh sb="2" eb="3">
      <t>セツ</t>
    </rPh>
    <phoneticPr fontId="1"/>
  </si>
  <si>
    <t>１．準拠する図書</t>
    <phoneticPr fontId="1"/>
  </si>
  <si>
    <t>原則として提出された事業提案書は変更できないものとする。</t>
    <phoneticPr fontId="1"/>
  </si>
  <si>
    <t>３．契約金額の変更</t>
    <phoneticPr fontId="1"/>
  </si>
  <si>
    <t>【本要求水準書の記載事項】及び上記２．の場合、契約金額の増額等の手続きは行わない。</t>
    <phoneticPr fontId="1"/>
  </si>
  <si>
    <t>第3節　備品・什器・物品の管理</t>
    <rPh sb="0" eb="1">
      <t>ダイ</t>
    </rPh>
    <rPh sb="2" eb="3">
      <t>セツ</t>
    </rPh>
    <phoneticPr fontId="1"/>
  </si>
  <si>
    <t>ボイラー</t>
    <phoneticPr fontId="1"/>
  </si>
  <si>
    <t>設備名</t>
    <phoneticPr fontId="1"/>
  </si>
  <si>
    <t>法律名</t>
    <phoneticPr fontId="1"/>
  </si>
  <si>
    <t>電気事業法</t>
    <phoneticPr fontId="1"/>
  </si>
  <si>
    <t>備考</t>
    <phoneticPr fontId="1"/>
  </si>
  <si>
    <t>第42 条 保安規定
第55 条 定期安全管理審査</t>
    <phoneticPr fontId="1"/>
  </si>
  <si>
    <t>定期検査
2 年に1 回以上</t>
    <phoneticPr fontId="1"/>
  </si>
  <si>
    <t>タービン</t>
  </si>
  <si>
    <t>電気設備</t>
  </si>
  <si>
    <t>定期検査
4 年に1 回以上</t>
    <phoneticPr fontId="1"/>
  </si>
  <si>
    <t>年次点検
月次点検</t>
    <phoneticPr fontId="1"/>
  </si>
  <si>
    <t>クレーン</t>
    <phoneticPr fontId="1"/>
  </si>
  <si>
    <t>エレベータ</t>
    <phoneticPr fontId="1"/>
  </si>
  <si>
    <t>建築基準法</t>
    <phoneticPr fontId="1"/>
  </si>
  <si>
    <t>第154 条 定期自主検査
第155 条 定期自主検査
第159 条 性能検査</t>
    <phoneticPr fontId="1"/>
  </si>
  <si>
    <t>1 年に1 回以上
1 月に1 回以上
1 年未満～2 年以内に
1 回以上</t>
    <phoneticPr fontId="1"/>
  </si>
  <si>
    <t>第12 条</t>
    <phoneticPr fontId="1"/>
  </si>
  <si>
    <t>1 年に1 回以上</t>
  </si>
  <si>
    <t>1 年に1 回以上</t>
    <phoneticPr fontId="1"/>
  </si>
  <si>
    <t>計量器</t>
  </si>
  <si>
    <t>貯水槽</t>
  </si>
  <si>
    <t>地下タンク</t>
  </si>
  <si>
    <t>計量法</t>
  </si>
  <si>
    <t>水道法施行規則</t>
  </si>
  <si>
    <t>消防法</t>
  </si>
  <si>
    <t>第21 条 定期検査</t>
  </si>
  <si>
    <t>第56 条 検査</t>
  </si>
  <si>
    <t>第14 条 の3</t>
  </si>
  <si>
    <t>2 年に1 回以上</t>
  </si>
  <si>
    <t>消防法の規定による</t>
  </si>
  <si>
    <t>外観点検3 月に1 回以上
機能点検6 月に1 回以上
総合点検1 年に1 回以上</t>
    <phoneticPr fontId="1"/>
  </si>
  <si>
    <t>その他必要な項目</t>
    <phoneticPr fontId="1"/>
  </si>
  <si>
    <t>関係法令による</t>
    <phoneticPr fontId="1"/>
  </si>
  <si>
    <t>関係法令の規定による</t>
    <phoneticPr fontId="1"/>
  </si>
  <si>
    <t>項目</t>
    <phoneticPr fontId="1"/>
  </si>
  <si>
    <t>ごみ質</t>
    <phoneticPr fontId="1"/>
  </si>
  <si>
    <t>燃焼室温度</t>
    <phoneticPr fontId="1"/>
  </si>
  <si>
    <t>排ガス</t>
    <phoneticPr fontId="1"/>
  </si>
  <si>
    <t>ばいじん、塩化水素、硫黄酸化物、窒素酸化物、一酸化炭素</t>
    <phoneticPr fontId="1"/>
  </si>
  <si>
    <t>ダイオキシン類、水銀</t>
    <phoneticPr fontId="1"/>
  </si>
  <si>
    <t>炉出口温度</t>
  </si>
  <si>
    <t>排ガス
（連続測定）</t>
    <phoneticPr fontId="1"/>
  </si>
  <si>
    <t>騒音</t>
  </si>
  <si>
    <t>振動</t>
  </si>
  <si>
    <t>悪臭</t>
  </si>
  <si>
    <t>騒音レベル【事業実施区域境界4箇所】（デシベル）</t>
    <phoneticPr fontId="1"/>
  </si>
  <si>
    <t>振動レベル【事業実施区域境界4箇所】（デシベル）</t>
    <phoneticPr fontId="1"/>
  </si>
  <si>
    <t>焼却主灰</t>
    <phoneticPr fontId="1"/>
  </si>
  <si>
    <t>熱灼減量</t>
  </si>
  <si>
    <t>ダイオキシン類含有量</t>
  </si>
  <si>
    <t>飛灰処理物</t>
    <phoneticPr fontId="1"/>
  </si>
  <si>
    <t>作業環境</t>
    <phoneticPr fontId="1"/>
  </si>
  <si>
    <t>粉じん濃度</t>
  </si>
  <si>
    <t>1回/月</t>
  </si>
  <si>
    <t>4回/年</t>
  </si>
  <si>
    <t>1回/年</t>
  </si>
  <si>
    <t>[　]</t>
  </si>
  <si>
    <t>頻度</t>
    <phoneticPr fontId="1"/>
  </si>
  <si>
    <t>1回/2ヵ月
（各炉）</t>
    <phoneticPr fontId="1"/>
  </si>
  <si>
    <t>4回/年
（各炉）</t>
    <phoneticPr fontId="1"/>
  </si>
  <si>
    <t>1回/月</t>
    <phoneticPr fontId="1"/>
  </si>
  <si>
    <t>要監視基準及び停止基準の設定の対象となる測定項目は、本施設からの排ガスに関する環境計測項目のうち、ばいじん、硫黄酸化物、塩化水素、窒素酸化物、ダイオキシン類、水銀とする。</t>
    <phoneticPr fontId="1"/>
  </si>
  <si>
    <t>区分</t>
    <phoneticPr fontId="1"/>
  </si>
  <si>
    <t>物質</t>
    <phoneticPr fontId="1"/>
  </si>
  <si>
    <t>連続計測項目</t>
    <phoneticPr fontId="1"/>
  </si>
  <si>
    <t>バッチ計測項目</t>
    <phoneticPr fontId="1"/>
  </si>
  <si>
    <t>仕様（提案内容）</t>
    <phoneticPr fontId="1"/>
  </si>
  <si>
    <t>基準値</t>
  </si>
  <si>
    <t>判定方法</t>
  </si>
  <si>
    <t>要監視基準</t>
    <phoneticPr fontId="1"/>
  </si>
  <si>
    <t>停止基準</t>
    <phoneticPr fontId="1"/>
  </si>
  <si>
    <t>ダイオキシン類
[ng-TEQ/m3N]</t>
    <phoneticPr fontId="1"/>
  </si>
  <si>
    <t>水　銀
[μg/m3N]</t>
    <phoneticPr fontId="1"/>
  </si>
  <si>
    <t>－</t>
    <phoneticPr fontId="1"/>
  </si>
  <si>
    <t>定期バッチ測定データが左記の基準値を逸脱した場合、直ちに追加測定を実施する。この2回の測定結果が基準値を逸脱した場合、速やかに本施設の運転を停止する。</t>
    <phoneticPr fontId="1"/>
  </si>
  <si>
    <t>運営事業者は、本要求水準書、関係法令等を遵守し、適切な関連業務を行うこと。</t>
    <phoneticPr fontId="1"/>
  </si>
  <si>
    <t>運営事業者は、本施設の緑地、植栽等を常に良好に保ち、適切に維持管理すること。</t>
    <phoneticPr fontId="1"/>
  </si>
  <si>
    <t>運営事業者は、本要求水準書、関係法令等を遵守し、適切な情報管理業務を行うこと。また、管理する情報は、その目的以外に使用しないものとし、情報の漏洩を防止する措置を講ずること。</t>
    <phoneticPr fontId="1"/>
  </si>
  <si>
    <t>仕様（要求水準）</t>
    <phoneticPr fontId="1"/>
  </si>
  <si>
    <t>安全作業マニュアル</t>
  </si>
  <si>
    <t>運転管理マニュアル</t>
  </si>
  <si>
    <t>維持管理マニュアル</t>
  </si>
  <si>
    <t>測定管理マニュアル</t>
  </si>
  <si>
    <t>緊急対応マニュアル</t>
  </si>
  <si>
    <t>事業継続計画</t>
  </si>
  <si>
    <t>1時間平均値が左記の基準値を逸脱した場合、速やかに本施設の運転を停止する。</t>
    <phoneticPr fontId="1"/>
  </si>
  <si>
    <t>本要求水準書は、大村市が新ごみ処理施設として整備する敷地、建築物、プラント等の全ての設計・施工及び運営を行う大村市新ごみ処理施設整備運営事業に関し、本市が要求する最低限の水準を示すものである。</t>
    <phoneticPr fontId="1"/>
  </si>
  <si>
    <t>「第Ⅰ編　第1章　第1節　1 一般概要」参照</t>
    <phoneticPr fontId="1"/>
  </si>
  <si>
    <t>「第Ⅰ編　第1章　第1節　2 事業名」参照</t>
    <phoneticPr fontId="1"/>
  </si>
  <si>
    <t>「第Ⅰ編　第1章　第1節　3 施設規模」参照</t>
    <phoneticPr fontId="1"/>
  </si>
  <si>
    <t>「第Ⅰ編　第1章　第1節　4 建設場所」参照</t>
    <phoneticPr fontId="1"/>
  </si>
  <si>
    <t>「第Ⅰ編　第1章　第1節　5 敷地面積」参照</t>
    <phoneticPr fontId="1"/>
  </si>
  <si>
    <t>本市の業務範囲は、本施設に関する以下の業務とする。</t>
    <phoneticPr fontId="1"/>
  </si>
  <si>
    <t>(1) 本施設への処理対象物の搬入</t>
    <phoneticPr fontId="1"/>
  </si>
  <si>
    <t>(2) 処理生成物の搬出及び処分（資源化含む）</t>
    <phoneticPr fontId="1"/>
  </si>
  <si>
    <t>(3) 近隣対応</t>
    <phoneticPr fontId="1"/>
  </si>
  <si>
    <t>(4) 行政視察対応</t>
    <phoneticPr fontId="1"/>
  </si>
  <si>
    <t>(5) 運営モニタリング</t>
    <phoneticPr fontId="1"/>
  </si>
  <si>
    <t>「第Ⅰ編　第1章　第2節　2 計画ごみ処理量」参照</t>
    <phoneticPr fontId="1"/>
  </si>
  <si>
    <t>「第Ⅰ編　第1章　第2節　3 計画ごみ質」参照</t>
    <phoneticPr fontId="1"/>
  </si>
  <si>
    <t>「第Ⅰ編　第1章　第2節　4 搬出入車両」参照</t>
    <phoneticPr fontId="1"/>
  </si>
  <si>
    <t>「第Ⅰ編　第1章　第2節　6 余熱利用計画」参照</t>
    <phoneticPr fontId="1"/>
  </si>
  <si>
    <t>「第Ⅰ編　第1章　第2節　7 焼却条件」参照</t>
    <phoneticPr fontId="1"/>
  </si>
  <si>
    <t>「第Ⅰ編　第1章　第2節　9 処理生成物の基準」参照</t>
    <phoneticPr fontId="1"/>
  </si>
  <si>
    <t>「第Ⅰ編　第1章　第2節　10 白煙防止基準」参照</t>
    <phoneticPr fontId="1"/>
  </si>
  <si>
    <t>本要求水準書に示す施設の要求性能とは、要求水準書（第Ⅰ編及び本要求水準書）及び事業提案書で定める本施設が備えているべき性能及び機能をいう。</t>
    <phoneticPr fontId="1"/>
  </si>
  <si>
    <t>１．計画ごみ処理量</t>
    <phoneticPr fontId="1"/>
  </si>
  <si>
    <t>２．計画ごみ質</t>
    <rPh sb="2" eb="4">
      <t>ケイカク</t>
    </rPh>
    <rPh sb="6" eb="7">
      <t>シツ</t>
    </rPh>
    <phoneticPr fontId="1"/>
  </si>
  <si>
    <t>３．搬出入車両</t>
    <rPh sb="2" eb="4">
      <t>ハンシュツ</t>
    </rPh>
    <rPh sb="4" eb="5">
      <t>ニュウ</t>
    </rPh>
    <rPh sb="5" eb="7">
      <t>シャリョウ</t>
    </rPh>
    <phoneticPr fontId="1"/>
  </si>
  <si>
    <t>６．公害防止基準</t>
    <phoneticPr fontId="1"/>
  </si>
  <si>
    <t>５．焼却条件</t>
    <rPh sb="2" eb="4">
      <t>ショウキャク</t>
    </rPh>
    <rPh sb="4" eb="6">
      <t>ジョウケン</t>
    </rPh>
    <phoneticPr fontId="1"/>
  </si>
  <si>
    <t>４．余熱利用計画</t>
    <rPh sb="2" eb="4">
      <t>ヨネツ</t>
    </rPh>
    <rPh sb="4" eb="6">
      <t>リヨウ</t>
    </rPh>
    <rPh sb="6" eb="8">
      <t>ケイカク</t>
    </rPh>
    <phoneticPr fontId="1"/>
  </si>
  <si>
    <t>７．処理生成物基準</t>
    <phoneticPr fontId="1"/>
  </si>
  <si>
    <t>８．白煙防止基準</t>
    <rPh sb="2" eb="6">
      <t>ハクエンボウシ</t>
    </rPh>
    <rPh sb="6" eb="8">
      <t>キジュン</t>
    </rPh>
    <phoneticPr fontId="1"/>
  </si>
  <si>
    <t>「第Ⅰ編　第1章　第2節　8 公害防止基準」参照</t>
    <rPh sb="5" eb="6">
      <t>ダイ</t>
    </rPh>
    <phoneticPr fontId="1"/>
  </si>
  <si>
    <t>運営事業者は、本業務期間中、関係法令等を遵守すること（第Ⅰ編「第1章　第12節　1　表23　関係法令等（参考）」参照）。</t>
    <phoneticPr fontId="1"/>
  </si>
  <si>
    <t>運営事業者は、本業務期間中、本事業に係わる生活環境影響調査の結果を遵守すること。また、本市が実施する調査又は運営事業者が自ら行う調査により、環境に影響が見られた場合は、本市と協議の上、対策を講ずること。</t>
    <phoneticPr fontId="1"/>
  </si>
  <si>
    <t>運営事業者は、本業務期間中、本市が定める「一般廃棄物処理基本計画」及び「一般廃棄物処理実施計画」を遵守すること。</t>
    <phoneticPr fontId="1"/>
  </si>
  <si>
    <t>運営事業者は、本業務期間中、官公署等の指導等に従うこと。また、官公署等から本業務に関する報告等を求められた場合、速やかに対応すること。なお、官公署等からの求めについては、本市の指示に基づき対応すること。</t>
    <phoneticPr fontId="1"/>
  </si>
  <si>
    <t>運営事業者は、本市が行う本施設の運営に係る官公署等への申請等に全面的に協力し、本市の指示により必要な書類・資料等を提出すること。なお、運営事業者が行う本業務に係る申請に関しては、運営事業者の責任により行うこと。</t>
    <phoneticPr fontId="1"/>
  </si>
  <si>
    <t>(1) 運営事業者は、本市が本施設の運営に関する記録、資料等の提出を求めた場合、速やかに対応すること。</t>
    <phoneticPr fontId="1"/>
  </si>
  <si>
    <t>(2) 定期的な報告は「第8章　情報管理業務」に基づくものとし、緊急時・事故時等の報告は「第6章　防災管理業務」に基づくこと。</t>
    <phoneticPr fontId="1"/>
  </si>
  <si>
    <t>９．運営事業者によるセルフモニタリング</t>
    <phoneticPr fontId="1"/>
  </si>
  <si>
    <t>また、運営事業者は、本業務の内容が本要求水準書及び事業提案書の内容を満たしていることを運営モニタリングチェックシートに基づき、セルフモニタリングすること。
運営事業者は、セルフモニタリングの結果を本市へ毎月報告すること。</t>
    <phoneticPr fontId="1"/>
  </si>
  <si>
    <t>１０．労働安全衛生・作業環境管理</t>
    <phoneticPr fontId="1"/>
  </si>
  <si>
    <t>(13) 安全作業マニュアルは、本業務の作業状況に応じて改定し、その周知徹底を図ること。なお、安全作業マニュアルを改定した場合は、本市へ報告すること。</t>
    <phoneticPr fontId="1"/>
  </si>
  <si>
    <t>(14) 運営事業者は、作業環境管理計画及び作業環境保全状況を記載した作業環境管理結果報告書を作成し、本市へ提出すること。</t>
    <phoneticPr fontId="1"/>
  </si>
  <si>
    <t>１１．急病等への対応</t>
    <phoneticPr fontId="1"/>
  </si>
  <si>
    <t>１２．個人情報の保護</t>
    <phoneticPr fontId="1"/>
  </si>
  <si>
    <t>１３．守秘義務</t>
    <phoneticPr fontId="1"/>
  </si>
  <si>
    <t>１４．保険</t>
    <phoneticPr fontId="1"/>
  </si>
  <si>
    <t>１５．地域振興</t>
    <phoneticPr fontId="1"/>
  </si>
  <si>
    <t>１６．災害発生時の協力</t>
    <phoneticPr fontId="1"/>
  </si>
  <si>
    <t>本業務は、以下の図書に基づき実施すること。</t>
    <phoneticPr fontId="1"/>
  </si>
  <si>
    <t>(1) 事業契約書</t>
    <phoneticPr fontId="1"/>
  </si>
  <si>
    <t>(2) 要求水準書（第Ⅰ編及び本要求水準書）</t>
    <phoneticPr fontId="1"/>
  </si>
  <si>
    <t>(3) 事業提案書</t>
    <phoneticPr fontId="1"/>
  </si>
  <si>
    <t>(4) 質問回答書（入札公告以降のものに限る）</t>
    <phoneticPr fontId="1"/>
  </si>
  <si>
    <t>(5) その他本市の指示するもの</t>
    <phoneticPr fontId="1"/>
  </si>
  <si>
    <t>２．本業提案書の変更</t>
    <rPh sb="2" eb="4">
      <t>ホンギョウ</t>
    </rPh>
    <phoneticPr fontId="1"/>
  </si>
  <si>
    <t>ただし、本業務期間中に本要求水準書に適合しない箇所が判明した場合には、運営事業者の責任において本要求水準書に適合するよう改善すること。</t>
    <phoneticPr fontId="1"/>
  </si>
  <si>
    <t>ただし、法改正等に伴い、本施設の改造や測定項目等の変更等が必要な場合の措置については、本市と運営事業者で協議の上、決定する。</t>
    <phoneticPr fontId="1"/>
  </si>
  <si>
    <t>４．本施設でごみ処理を継続できない場合の対応</t>
    <phoneticPr fontId="1"/>
  </si>
  <si>
    <t>第5節 本業務期間終了時の引渡し条件</t>
    <rPh sb="0" eb="1">
      <t>ダイ</t>
    </rPh>
    <rPh sb="2" eb="3">
      <t>セツ</t>
    </rPh>
    <rPh sb="7" eb="12">
      <t>キカンシュウリョウジ</t>
    </rPh>
    <rPh sb="13" eb="15">
      <t>ヒキワタ</t>
    </rPh>
    <rPh sb="16" eb="18">
      <t>ジョウケン</t>
    </rPh>
    <phoneticPr fontId="1"/>
  </si>
  <si>
    <t>運営事業者は、本業務期間終了時において、以下の条件を満たし、本施設を本市へ引き渡すこと。本市は、本施設の引渡しを受けるに際して、引渡しに関する検査を行う。</t>
    <phoneticPr fontId="1"/>
  </si>
  <si>
    <t>１．本市及び次期運営事業者への引継ぎ</t>
    <rPh sb="2" eb="4">
      <t>ホンシ</t>
    </rPh>
    <rPh sb="4" eb="5">
      <t>オヨ</t>
    </rPh>
    <rPh sb="6" eb="8">
      <t>ジキ</t>
    </rPh>
    <rPh sb="8" eb="13">
      <t>ウンエイジギョウシャ</t>
    </rPh>
    <rPh sb="15" eb="17">
      <t>ヒキツ</t>
    </rPh>
    <phoneticPr fontId="1"/>
  </si>
  <si>
    <t>２．引渡し時における本施設の状態</t>
    <rPh sb="2" eb="4">
      <t>ヒキワタ</t>
    </rPh>
    <rPh sb="5" eb="6">
      <t>ジ</t>
    </rPh>
    <rPh sb="10" eb="11">
      <t>ホン</t>
    </rPh>
    <rPh sb="11" eb="13">
      <t>シセツ</t>
    </rPh>
    <rPh sb="14" eb="16">
      <t>ジョウタイ</t>
    </rPh>
    <phoneticPr fontId="1"/>
  </si>
  <si>
    <t>３．その他引渡し条件</t>
    <rPh sb="4" eb="5">
      <t>タ</t>
    </rPh>
    <rPh sb="5" eb="7">
      <t>ヒキワタ</t>
    </rPh>
    <rPh sb="8" eb="10">
      <t>ジョウケン</t>
    </rPh>
    <phoneticPr fontId="1"/>
  </si>
  <si>
    <t>第2節　連絡体制</t>
    <rPh sb="4" eb="8">
      <t>レンラクタイセイ</t>
    </rPh>
    <phoneticPr fontId="1"/>
  </si>
  <si>
    <t>第3節　有資格者の配置</t>
    <rPh sb="4" eb="8">
      <t>ユウシカクシャ</t>
    </rPh>
    <rPh sb="9" eb="11">
      <t>ハイチ</t>
    </rPh>
    <phoneticPr fontId="1"/>
  </si>
  <si>
    <t>第1節　本施設の運転管理</t>
    <rPh sb="4" eb="7">
      <t>ホンシセツ</t>
    </rPh>
    <rPh sb="8" eb="12">
      <t>ウンテンカンリ</t>
    </rPh>
    <phoneticPr fontId="1"/>
  </si>
  <si>
    <t>第3章　運転管理業務</t>
    <rPh sb="4" eb="10">
      <t>ウンテンカンリギョウム</t>
    </rPh>
    <phoneticPr fontId="1"/>
  </si>
  <si>
    <t>第2節　運転管理マニュアルの作成</t>
    <rPh sb="4" eb="8">
      <t>ウンテンカンリ</t>
    </rPh>
    <rPh sb="14" eb="16">
      <t>サクセイ</t>
    </rPh>
    <phoneticPr fontId="1"/>
  </si>
  <si>
    <t>第3節　運転計画の作成</t>
    <rPh sb="4" eb="6">
      <t>ウンテン</t>
    </rPh>
    <rPh sb="6" eb="8">
      <t>ケイカク</t>
    </rPh>
    <rPh sb="9" eb="11">
      <t>サクセイ</t>
    </rPh>
    <phoneticPr fontId="1"/>
  </si>
  <si>
    <t>第4節　運転管理記録の作成</t>
    <rPh sb="4" eb="6">
      <t>ウンテン</t>
    </rPh>
    <rPh sb="6" eb="8">
      <t>カンリ</t>
    </rPh>
    <rPh sb="8" eb="10">
      <t>キロク</t>
    </rPh>
    <rPh sb="11" eb="13">
      <t>サクセイ</t>
    </rPh>
    <phoneticPr fontId="1"/>
  </si>
  <si>
    <t>第5節　受付・計量業務</t>
    <rPh sb="4" eb="6">
      <t>ウケツケ</t>
    </rPh>
    <rPh sb="7" eb="9">
      <t>ケイリョウ</t>
    </rPh>
    <rPh sb="9" eb="11">
      <t>ギョウム</t>
    </rPh>
    <phoneticPr fontId="1"/>
  </si>
  <si>
    <t>１．受付管理</t>
    <rPh sb="2" eb="6">
      <t>ウケツケカンリ</t>
    </rPh>
    <phoneticPr fontId="1"/>
  </si>
  <si>
    <t>２．計量管理</t>
    <rPh sb="2" eb="4">
      <t>ケイリョウ</t>
    </rPh>
    <rPh sb="4" eb="6">
      <t>カンリ</t>
    </rPh>
    <phoneticPr fontId="1"/>
  </si>
  <si>
    <t>３．案内・指示</t>
    <rPh sb="2" eb="4">
      <t>アンナイ</t>
    </rPh>
    <rPh sb="5" eb="7">
      <t>シジ</t>
    </rPh>
    <phoneticPr fontId="1"/>
  </si>
  <si>
    <t>４．ごみ処分手数料の徴収など</t>
    <rPh sb="4" eb="6">
      <t>ショブン</t>
    </rPh>
    <rPh sb="6" eb="9">
      <t>テスウリョウ</t>
    </rPh>
    <rPh sb="10" eb="12">
      <t>チョウシュウ</t>
    </rPh>
    <phoneticPr fontId="1"/>
  </si>
  <si>
    <t>５．マテリアルリサイクル推進施設への搬入者に対する対応</t>
    <rPh sb="12" eb="16">
      <t>スイシンシセツ</t>
    </rPh>
    <rPh sb="18" eb="21">
      <t>ハンニュウシャ</t>
    </rPh>
    <rPh sb="22" eb="23">
      <t>タイ</t>
    </rPh>
    <rPh sb="25" eb="27">
      <t>タイオウ</t>
    </rPh>
    <phoneticPr fontId="1"/>
  </si>
  <si>
    <t>第6節　搬入管理</t>
    <rPh sb="4" eb="6">
      <t>ハンニュウ</t>
    </rPh>
    <rPh sb="6" eb="8">
      <t>カンリ</t>
    </rPh>
    <phoneticPr fontId="1"/>
  </si>
  <si>
    <t>第7節　適正処理・適正運転</t>
    <rPh sb="4" eb="6">
      <t>テキセイ</t>
    </rPh>
    <rPh sb="6" eb="8">
      <t>ショリ</t>
    </rPh>
    <rPh sb="9" eb="11">
      <t>テキセイ</t>
    </rPh>
    <rPh sb="11" eb="13">
      <t>ウンテン</t>
    </rPh>
    <phoneticPr fontId="1"/>
  </si>
  <si>
    <t>第8節　運転管理体制</t>
    <rPh sb="4" eb="6">
      <t>ウンテン</t>
    </rPh>
    <rPh sb="6" eb="8">
      <t>カンリ</t>
    </rPh>
    <rPh sb="8" eb="10">
      <t>タイセイ</t>
    </rPh>
    <phoneticPr fontId="1"/>
  </si>
  <si>
    <t>第9節　用役の管理</t>
    <rPh sb="4" eb="6">
      <t>ヨウエキ</t>
    </rPh>
    <rPh sb="7" eb="9">
      <t>カンリ</t>
    </rPh>
    <phoneticPr fontId="1"/>
  </si>
  <si>
    <t>第10節　余熱利用管理</t>
    <rPh sb="5" eb="7">
      <t>ヨネツ</t>
    </rPh>
    <rPh sb="7" eb="9">
      <t>リヨウ</t>
    </rPh>
    <rPh sb="9" eb="11">
      <t>カンリ</t>
    </rPh>
    <phoneticPr fontId="1"/>
  </si>
  <si>
    <t>第11節　処理生成物の搬出</t>
    <rPh sb="5" eb="7">
      <t>ショリ</t>
    </rPh>
    <rPh sb="7" eb="10">
      <t>セイセイブツ</t>
    </rPh>
    <rPh sb="11" eb="13">
      <t>ハンシュツ</t>
    </rPh>
    <phoneticPr fontId="1"/>
  </si>
  <si>
    <t>第12節　性能試験の実施</t>
    <rPh sb="5" eb="7">
      <t>セイノウ</t>
    </rPh>
    <rPh sb="7" eb="9">
      <t>シケン</t>
    </rPh>
    <rPh sb="10" eb="12">
      <t>ジッシ</t>
    </rPh>
    <phoneticPr fontId="1"/>
  </si>
  <si>
    <t>第4章　維持管理業務</t>
    <rPh sb="4" eb="10">
      <t>イジカンリギョウム</t>
    </rPh>
    <phoneticPr fontId="1"/>
  </si>
  <si>
    <t>第1節　本施設の維持管理業務</t>
    <rPh sb="0" eb="1">
      <t>ダイ</t>
    </rPh>
    <rPh sb="2" eb="3">
      <t>セツ</t>
    </rPh>
    <rPh sb="4" eb="5">
      <t>ホン</t>
    </rPh>
    <rPh sb="5" eb="7">
      <t>シセツ</t>
    </rPh>
    <rPh sb="8" eb="14">
      <t>イジカンリギョウム</t>
    </rPh>
    <phoneticPr fontId="1"/>
  </si>
  <si>
    <t>第2節　維持管理マニュアルの作成</t>
    <rPh sb="0" eb="1">
      <t>ダイ</t>
    </rPh>
    <rPh sb="2" eb="3">
      <t>セツ</t>
    </rPh>
    <rPh sb="4" eb="6">
      <t>イジ</t>
    </rPh>
    <phoneticPr fontId="1"/>
  </si>
  <si>
    <t>第4節　保守管理</t>
    <rPh sb="0" eb="1">
      <t>ダイ</t>
    </rPh>
    <rPh sb="2" eb="3">
      <t>セツ</t>
    </rPh>
    <rPh sb="4" eb="6">
      <t>ホシュ</t>
    </rPh>
    <rPh sb="6" eb="8">
      <t>カンリ</t>
    </rPh>
    <phoneticPr fontId="1"/>
  </si>
  <si>
    <t>１．保守管理計画の作成</t>
    <rPh sb="2" eb="6">
      <t>ホシュカンリ</t>
    </rPh>
    <rPh sb="6" eb="8">
      <t>ケイカク</t>
    </rPh>
    <rPh sb="9" eb="11">
      <t>サクセイ</t>
    </rPh>
    <phoneticPr fontId="1"/>
  </si>
  <si>
    <t>２．保守管理の実施</t>
    <rPh sb="2" eb="6">
      <t>ホシュカンリ</t>
    </rPh>
    <rPh sb="7" eb="9">
      <t>ジッシ</t>
    </rPh>
    <phoneticPr fontId="1"/>
  </si>
  <si>
    <t>運営事業者は、保守管理計画に基づき、保守管理を実施すること。</t>
    <phoneticPr fontId="1"/>
  </si>
  <si>
    <t>３．保守管理実施結果の報告</t>
    <rPh sb="2" eb="6">
      <t>ホシュカンリ</t>
    </rPh>
    <rPh sb="6" eb="10">
      <t>ジッシケッカ</t>
    </rPh>
    <rPh sb="11" eb="13">
      <t>ホウコク</t>
    </rPh>
    <phoneticPr fontId="1"/>
  </si>
  <si>
    <t>第5節　修繕工事</t>
    <rPh sb="0" eb="1">
      <t>ダイ</t>
    </rPh>
    <rPh sb="2" eb="3">
      <t>セツ</t>
    </rPh>
    <rPh sb="4" eb="8">
      <t>シュウゼンコウジ</t>
    </rPh>
    <phoneticPr fontId="1"/>
  </si>
  <si>
    <t>修繕工事とは、本施設において劣化した機能の改善又はより良い機能の発揮を目的に行う補修工事及び更新工事を指す。</t>
    <phoneticPr fontId="1"/>
  </si>
  <si>
    <t>１．修繕工事計画の作成</t>
    <rPh sb="2" eb="6">
      <t>シュウゼンコウジ</t>
    </rPh>
    <rPh sb="6" eb="8">
      <t>ケイカク</t>
    </rPh>
    <rPh sb="9" eb="11">
      <t>サクセイ</t>
    </rPh>
    <phoneticPr fontId="1"/>
  </si>
  <si>
    <t>２．修繕工事の実施</t>
    <rPh sb="2" eb="6">
      <t>シュウゼンコウジ</t>
    </rPh>
    <rPh sb="7" eb="9">
      <t>ジッシ</t>
    </rPh>
    <phoneticPr fontId="1"/>
  </si>
  <si>
    <t>運営事業者は、修繕工事実施計画に基づき､本施設の要求性能を維持するために修繕工事を行うこと。</t>
    <phoneticPr fontId="1"/>
  </si>
  <si>
    <t>３．修繕工事実施の報告</t>
    <rPh sb="2" eb="6">
      <t>シュウゼンコウジ</t>
    </rPh>
    <rPh sb="6" eb="8">
      <t>ジッシ</t>
    </rPh>
    <rPh sb="9" eb="11">
      <t>ホウコク</t>
    </rPh>
    <phoneticPr fontId="1"/>
  </si>
  <si>
    <t>第6節　施設保全</t>
    <rPh sb="0" eb="1">
      <t>ダイ</t>
    </rPh>
    <rPh sb="2" eb="3">
      <t>セツ</t>
    </rPh>
    <rPh sb="4" eb="8">
      <t>シセツホゼン</t>
    </rPh>
    <phoneticPr fontId="1"/>
  </si>
  <si>
    <t>施設保全とは、本施設の要求性能の維持や公害防止基準の遵守と直接的な関連はないが、運営時の使い勝手や効率性を考慮し、点検・修理・交換等を行うことを指す。</t>
    <phoneticPr fontId="1"/>
  </si>
  <si>
    <t>１．保全の実施</t>
    <rPh sb="2" eb="4">
      <t>ホゼン</t>
    </rPh>
    <rPh sb="5" eb="7">
      <t>ジッシ</t>
    </rPh>
    <phoneticPr fontId="1"/>
  </si>
  <si>
    <t>運営事業者は、保守管理計画に基づき、本施設の建築物等を定期的に点検し、適切な修理・交換を実施すること。特に、建築設備（照明設備、空調設備、換気設備等）及び構内案内板の修理・交換並びに構内道路及び駐車場等の構内白線引きについて配慮すること。</t>
    <phoneticPr fontId="1"/>
  </si>
  <si>
    <t>２．保全実施の報告</t>
    <rPh sb="2" eb="4">
      <t>ホゼン</t>
    </rPh>
    <rPh sb="4" eb="6">
      <t>ジッシ</t>
    </rPh>
    <rPh sb="7" eb="9">
      <t>ホウコク</t>
    </rPh>
    <phoneticPr fontId="1"/>
  </si>
  <si>
    <t>運営事業者は、本施設の保全に伴う修理・交換を実施した場合、保全実施報告書を作成し、本市へ報告すること。</t>
    <phoneticPr fontId="1"/>
  </si>
  <si>
    <t>第7節　長寿命化総合計画の運用</t>
    <rPh sb="0" eb="1">
      <t>ダイ</t>
    </rPh>
    <rPh sb="2" eb="3">
      <t>セツ</t>
    </rPh>
    <rPh sb="4" eb="5">
      <t>チョウ</t>
    </rPh>
    <rPh sb="5" eb="7">
      <t>ジュミョウ</t>
    </rPh>
    <rPh sb="7" eb="8">
      <t>カ</t>
    </rPh>
    <rPh sb="8" eb="12">
      <t>ソウゴウケイカク</t>
    </rPh>
    <rPh sb="13" eb="15">
      <t>ウンヨウ</t>
    </rPh>
    <phoneticPr fontId="1"/>
  </si>
  <si>
    <t>第8節　精密機能検査</t>
    <rPh sb="0" eb="1">
      <t>ダイ</t>
    </rPh>
    <rPh sb="2" eb="3">
      <t>セツ</t>
    </rPh>
    <rPh sb="4" eb="6">
      <t>セイミツ</t>
    </rPh>
    <rPh sb="6" eb="10">
      <t>キノウケンサ</t>
    </rPh>
    <phoneticPr fontId="1"/>
  </si>
  <si>
    <t>第9節　清掃</t>
    <rPh sb="0" eb="1">
      <t>ダイ</t>
    </rPh>
    <rPh sb="2" eb="3">
      <t>セツ</t>
    </rPh>
    <rPh sb="4" eb="6">
      <t>セイソウ</t>
    </rPh>
    <phoneticPr fontId="1"/>
  </si>
  <si>
    <t>第5章　測定管理業務</t>
    <rPh sb="4" eb="6">
      <t>ソクテイ</t>
    </rPh>
    <rPh sb="6" eb="10">
      <t>カンリギョウム</t>
    </rPh>
    <phoneticPr fontId="1"/>
  </si>
  <si>
    <t>第1節　本施設の測定管理業務</t>
    <rPh sb="0" eb="1">
      <t>ダイ</t>
    </rPh>
    <rPh sb="2" eb="3">
      <t>セツ</t>
    </rPh>
    <rPh sb="4" eb="5">
      <t>ホン</t>
    </rPh>
    <rPh sb="5" eb="7">
      <t>シセツ</t>
    </rPh>
    <rPh sb="8" eb="10">
      <t>ソクテイ</t>
    </rPh>
    <rPh sb="10" eb="12">
      <t>カンリ</t>
    </rPh>
    <rPh sb="12" eb="14">
      <t>ギョウム</t>
    </rPh>
    <phoneticPr fontId="1"/>
  </si>
  <si>
    <t>運営事業者は、本施設の要求性能を発揮し、関係法令、公害防止条件等を遵守した適切な測定管理業務を行うこと。</t>
    <phoneticPr fontId="1"/>
  </si>
  <si>
    <t>第2節　作成管理マニュアルの作成</t>
    <rPh sb="0" eb="1">
      <t>ダイ</t>
    </rPh>
    <rPh sb="2" eb="3">
      <t>セツ</t>
    </rPh>
    <rPh sb="4" eb="6">
      <t>サクセイ</t>
    </rPh>
    <rPh sb="14" eb="16">
      <t>サクセイ</t>
    </rPh>
    <phoneticPr fontId="1"/>
  </si>
  <si>
    <t>第3節　測定管理の実施</t>
    <rPh sb="0" eb="1">
      <t>ダイ</t>
    </rPh>
    <rPh sb="2" eb="3">
      <t>セツ</t>
    </rPh>
    <rPh sb="4" eb="8">
      <t>ソクテイカンリ</t>
    </rPh>
    <rPh sb="9" eb="11">
      <t>ジッシ</t>
    </rPh>
    <phoneticPr fontId="1"/>
  </si>
  <si>
    <t>第4節　排ガスの基準値を超過した場合の対応</t>
    <rPh sb="0" eb="1">
      <t>ダイ</t>
    </rPh>
    <rPh sb="2" eb="3">
      <t>セツ</t>
    </rPh>
    <rPh sb="4" eb="5">
      <t>ハイ</t>
    </rPh>
    <rPh sb="8" eb="11">
      <t>キジュンチ</t>
    </rPh>
    <rPh sb="12" eb="14">
      <t>チョウカ</t>
    </rPh>
    <rPh sb="16" eb="18">
      <t>バアイ</t>
    </rPh>
    <rPh sb="19" eb="21">
      <t>タイオウ</t>
    </rPh>
    <phoneticPr fontId="1"/>
  </si>
  <si>
    <t>１．要監視基準と停止基準</t>
    <rPh sb="2" eb="5">
      <t>ヨウカンシ</t>
    </rPh>
    <rPh sb="5" eb="7">
      <t>キジュン</t>
    </rPh>
    <rPh sb="8" eb="12">
      <t>テイシキジュン</t>
    </rPh>
    <phoneticPr fontId="1"/>
  </si>
  <si>
    <t>(1) 基準の区分</t>
    <phoneticPr fontId="1"/>
  </si>
  <si>
    <t xml:space="preserve">(2) 対象項目 </t>
    <phoneticPr fontId="1"/>
  </si>
  <si>
    <t xml:space="preserve">(3) 基準値及び測定方法 </t>
    <phoneticPr fontId="1"/>
  </si>
  <si>
    <t>停止基準の基準値及び判定方法については、表 3に示すとおりとする。</t>
    <phoneticPr fontId="1"/>
  </si>
  <si>
    <t>２．要監視基準値を超過した場合の対応</t>
    <rPh sb="2" eb="7">
      <t>ヨウカンシキジュン</t>
    </rPh>
    <rPh sb="7" eb="8">
      <t>チ</t>
    </rPh>
    <rPh sb="9" eb="11">
      <t>チョウカ</t>
    </rPh>
    <rPh sb="13" eb="15">
      <t>バアイ</t>
    </rPh>
    <rPh sb="16" eb="18">
      <t>タイオウ</t>
    </rPh>
    <phoneticPr fontId="1"/>
  </si>
  <si>
    <t>運営事業者は、要監視基準値を超過した場合には、以下に示す手順で本施設の平常通りの運転状態への復旧を図ること。</t>
    <phoneticPr fontId="1"/>
  </si>
  <si>
    <t>３．停止基準値を超過した場合の対応</t>
    <rPh sb="2" eb="7">
      <t>テイシキジュンチ</t>
    </rPh>
    <rPh sb="8" eb="10">
      <t>チョウカ</t>
    </rPh>
    <rPh sb="12" eb="14">
      <t>バアイ</t>
    </rPh>
    <rPh sb="15" eb="17">
      <t>タイオウ</t>
    </rPh>
    <phoneticPr fontId="1"/>
  </si>
  <si>
    <t>運営事業者は、停止基準値を超過した場合には、以下に示す手順で本施設の平常通りの運転状態への復旧を図ること。</t>
    <phoneticPr fontId="1"/>
  </si>
  <si>
    <t>第6章　防災管理業務</t>
    <rPh sb="4" eb="6">
      <t>ボウサイ</t>
    </rPh>
    <phoneticPr fontId="1"/>
  </si>
  <si>
    <t>第1節　本施設の防災管理業務</t>
    <rPh sb="8" eb="10">
      <t>ボウサイ</t>
    </rPh>
    <phoneticPr fontId="1"/>
  </si>
  <si>
    <t>運営事業者は、本施設の要求性能を発揮し、関係法令、公害防止条件等を遵守した適切な防災管理業務を行うこと。</t>
    <phoneticPr fontId="1"/>
  </si>
  <si>
    <t>第2節　緊急対応マニュアルの作成</t>
    <rPh sb="4" eb="8">
      <t>キンキュウタイオウ</t>
    </rPh>
    <rPh sb="14" eb="16">
      <t>サクセイ</t>
    </rPh>
    <phoneticPr fontId="1"/>
  </si>
  <si>
    <t>第3節　事故報告書の作成</t>
    <rPh sb="4" eb="9">
      <t>ジコホウコクショ</t>
    </rPh>
    <rPh sb="10" eb="12">
      <t>サクセイ</t>
    </rPh>
    <phoneticPr fontId="1"/>
  </si>
  <si>
    <t>第4節　二次災害の防止</t>
    <rPh sb="4" eb="8">
      <t>ニジサイガイ</t>
    </rPh>
    <rPh sb="9" eb="11">
      <t>ボウシ</t>
    </rPh>
    <phoneticPr fontId="1"/>
  </si>
  <si>
    <t>第5節　自主防災組織の整備</t>
    <rPh sb="4" eb="6">
      <t>ジシュ</t>
    </rPh>
    <rPh sb="6" eb="8">
      <t>ボウサイ</t>
    </rPh>
    <rPh sb="8" eb="10">
      <t>ソシキ</t>
    </rPh>
    <rPh sb="11" eb="13">
      <t>セイビ</t>
    </rPh>
    <phoneticPr fontId="1"/>
  </si>
  <si>
    <t>第6節　防災訓練の実施</t>
    <rPh sb="4" eb="6">
      <t>ボウサイ</t>
    </rPh>
    <rPh sb="6" eb="8">
      <t>クンレン</t>
    </rPh>
    <rPh sb="9" eb="11">
      <t>ジッシ</t>
    </rPh>
    <phoneticPr fontId="1"/>
  </si>
  <si>
    <t>運営事業者は、緊急時に自主防災組織及び連絡体制が適切に機能するように、防災訓練を1年に1回以上行うこと。</t>
    <phoneticPr fontId="1"/>
  </si>
  <si>
    <t>第7節　災害発生時の対応</t>
    <rPh sb="4" eb="6">
      <t>サイガイ</t>
    </rPh>
    <rPh sb="6" eb="8">
      <t>ハッセイ</t>
    </rPh>
    <rPh sb="8" eb="9">
      <t>ジ</t>
    </rPh>
    <rPh sb="10" eb="12">
      <t>タイオウ</t>
    </rPh>
    <phoneticPr fontId="1"/>
  </si>
  <si>
    <t>運営事業者は、災害発生時において、周辺住民及び施設見学者等が避難できるように本施設を開放し、適切に管理すること。</t>
    <phoneticPr fontId="1"/>
  </si>
  <si>
    <t>なお、避難者に関する状況把握及び管理等は、本市が実施する。
また、防災備蓄品の補充は市で実施するが、在庫数の確認及び報告は運営事業者にて行うこと。</t>
    <phoneticPr fontId="1"/>
  </si>
  <si>
    <t>第8節　事業継続計画の作成</t>
    <rPh sb="4" eb="6">
      <t>ジギョウ</t>
    </rPh>
    <rPh sb="6" eb="8">
      <t>ケイゾク</t>
    </rPh>
    <rPh sb="8" eb="10">
      <t>ケイカク</t>
    </rPh>
    <rPh sb="11" eb="13">
      <t>サクセイ</t>
    </rPh>
    <phoneticPr fontId="1"/>
  </si>
  <si>
    <t>第7章　関連業務</t>
    <rPh sb="4" eb="8">
      <t>カンレンギョウム</t>
    </rPh>
    <phoneticPr fontId="1"/>
  </si>
  <si>
    <t>第1節　本施設の関連業務</t>
    <rPh sb="8" eb="10">
      <t>カンレン</t>
    </rPh>
    <phoneticPr fontId="1"/>
  </si>
  <si>
    <t>第2節　関連業務マニュアルの作成</t>
    <rPh sb="4" eb="8">
      <t>カンレンギョウム</t>
    </rPh>
    <phoneticPr fontId="1"/>
  </si>
  <si>
    <t>第3節　植栽管理</t>
    <rPh sb="4" eb="6">
      <t>ショクサイ</t>
    </rPh>
    <rPh sb="6" eb="8">
      <t>カンリ</t>
    </rPh>
    <phoneticPr fontId="1"/>
  </si>
  <si>
    <t>第4節　施設警備・防犯</t>
    <rPh sb="4" eb="8">
      <t>シセツケイビ</t>
    </rPh>
    <rPh sb="9" eb="11">
      <t>ボウハン</t>
    </rPh>
    <phoneticPr fontId="1"/>
  </si>
  <si>
    <t>第5節　見学者対応</t>
    <rPh sb="4" eb="9">
      <t>ケンガクシャタイオウ</t>
    </rPh>
    <phoneticPr fontId="1"/>
  </si>
  <si>
    <t>第6節 近隣対応</t>
    <rPh sb="4" eb="8">
      <t>キンリンタイオウ</t>
    </rPh>
    <phoneticPr fontId="1"/>
  </si>
  <si>
    <t>第7節　ウェブサイトの開設及び運営</t>
    <rPh sb="11" eb="14">
      <t>カイセツオヨ</t>
    </rPh>
    <rPh sb="15" eb="17">
      <t>ウンエイ</t>
    </rPh>
    <phoneticPr fontId="1"/>
  </si>
  <si>
    <t>第8章　情報管理業務</t>
    <rPh sb="4" eb="8">
      <t>ジョウホウカンリ</t>
    </rPh>
    <phoneticPr fontId="1"/>
  </si>
  <si>
    <t>第1節　本施設の情報管理業務</t>
    <rPh sb="8" eb="12">
      <t>ジョウホウカンリ</t>
    </rPh>
    <phoneticPr fontId="1"/>
  </si>
  <si>
    <t>第2節　施設情報管理</t>
    <rPh sb="4" eb="10">
      <t>シセツジョウホウカンリ</t>
    </rPh>
    <phoneticPr fontId="1"/>
  </si>
  <si>
    <t>第3節　運営事業者の経営状況管理</t>
    <rPh sb="4" eb="9">
      <t>ウンエイジギョウシャ</t>
    </rPh>
    <rPh sb="10" eb="16">
      <t>ケイエイジョウキョウカンリ</t>
    </rPh>
    <phoneticPr fontId="1"/>
  </si>
  <si>
    <t>第4節　業務完了報告</t>
    <rPh sb="4" eb="10">
      <t>ギョウムカンリョウホウコク</t>
    </rPh>
    <phoneticPr fontId="1"/>
  </si>
  <si>
    <t>(1) 運営事業者は、本業務の履行結果をとりまとめた月間業務完了報告書及び年間業務完了報告書を作成し、本市へ提出すること。</t>
    <phoneticPr fontId="1"/>
  </si>
  <si>
    <t>(2) 月間業務完了報告書は、毎月提出すること。</t>
    <phoneticPr fontId="1"/>
  </si>
  <si>
    <t>(3) 年間業務完了報告書は、毎年度提出すること。</t>
    <phoneticPr fontId="1"/>
  </si>
  <si>
    <t>第5節　作成・提出資料</t>
    <rPh sb="4" eb="6">
      <t>サクセイ</t>
    </rPh>
    <rPh sb="7" eb="11">
      <t>テイシュツシリョウ</t>
    </rPh>
    <phoneticPr fontId="1"/>
  </si>
  <si>
    <t>(1) 運営事業者は、本業務の実施に際し、表 4に示す各種マニュアル及び各種計画等を本業務開始前に本市へ提出し、表 4に示す区分により本市の承諾を得る又は本市へ報告すること。</t>
    <phoneticPr fontId="1"/>
  </si>
  <si>
    <t>なお、各種マニュアル及び各種計画等の詳細な内容は、本市と協議の上、決定する。</t>
    <phoneticPr fontId="1"/>
  </si>
  <si>
    <t>(2) 運営事業者は、各種報告書の様式を作成し、本業務開始前に本市へ提出すること。</t>
    <phoneticPr fontId="1"/>
  </si>
  <si>
    <t>(3) 運営事業者は、各種マニュアル、各種計画及び各種報告書の様式等を必要に応じて改定し、表 4に示す区分に準じて本市の承諾を得る又は本市へ報告すること。</t>
    <phoneticPr fontId="1"/>
  </si>
  <si>
    <t>(4) 本業務期間中に運営事業者が提出する各種計画及び各種報告書の提出頻度及び提出時期は、本市と協議の上、決定する。</t>
    <phoneticPr fontId="1"/>
  </si>
  <si>
    <t>第1節 業務概要</t>
    <rPh sb="0" eb="1">
      <t>ダイ</t>
    </rPh>
    <rPh sb="2" eb="3">
      <t>セツ</t>
    </rPh>
    <rPh sb="4" eb="6">
      <t>ギョウム</t>
    </rPh>
    <rPh sb="6" eb="8">
      <t>ガイヨウ</t>
    </rPh>
    <phoneticPr fontId="1"/>
  </si>
  <si>
    <t>本業務期間は、令和12年7月1日から令和32年3月31日までの19年9か月とする。
ただし、運営事業者は本市が本施設を竣工後40年以上使用する計画であることを前提として本業務を行うものとする。</t>
    <phoneticPr fontId="1"/>
  </si>
  <si>
    <t>(3) 売電によって得られた収入は、全て大村市に帰属するものとする。</t>
  </si>
  <si>
    <t>(1) 運転管理業務</t>
  </si>
  <si>
    <t>(2) 維持管理業務</t>
  </si>
  <si>
    <t>(3) 測定管理業務</t>
  </si>
  <si>
    <t>(4) 防災管理業務</t>
  </si>
  <si>
    <t>(5) 関連業務</t>
  </si>
  <si>
    <t>(6) 情報管理業務</t>
  </si>
  <si>
    <t>(1) 営事業者は、本市が実施する本業務全般に対する運営モニタリングへ全面的に協力すること。</t>
  </si>
  <si>
    <t>(2) 運営事業者は、本市が求めた場合、運営モニタリングに関する会議へ参加すること。</t>
  </si>
  <si>
    <t>(3) 運営事業者は、運営モニタリングにおいて、本市が本業務に関する記録、資料等の提出を求めた場合、速やかに対応すること。</t>
  </si>
  <si>
    <t>(4) 運営事業者は、本市が運営モニタリングを実施する場合、必要に応じて本施設の運転を調整する等の協力を実施すること。</t>
  </si>
  <si>
    <t>運営事業者は、本要求水準書及び事業提案書のうち本業務に係る内容を網羅的に整理した運営モニタリングチェックシートを作成し、本業務開始1か月前までに本市の承諾を得ること。</t>
  </si>
  <si>
    <t>(1) 運営事業者は、労働安全衛生法等関係法令に基づき、従業者の安全及び健康を確保するため、本業務に必要な管理者、組織等の安全衛生管理体制を整備すること。なお、安全衛生管理体制には、ダイオキシン類のばく露防止上必要な管理者及び組織等を含めること。</t>
  </si>
  <si>
    <t>(2) 運営事業者は、整備した安全衛生管理体制について本市へ報告すること。なお、安全衛生管理体制を変更した場合は、速やかに本市へ報告すること。</t>
  </si>
  <si>
    <t>(3) 運営事業者は、安全衛生管理体制に基づき、職場における労働者の安全と健康を確保するとともに、快適な職場環境の形成を促進すること。</t>
  </si>
  <si>
    <t>(4) 運営事業者は、作業に必要な保護具、測定器等を整備し、従業者に使用させること。また、保護具、測定器等は定期的に点検し、安全な状態が保てるようにしておくこと。</t>
  </si>
  <si>
    <t>(5) 運営事業者は、「廃棄物焼却施設内作業におけるダイオキシン類ばく露防止対策要綱の改正について（平成26年1月10日付け基発第0110第1号）」に基づきダイオキシン類対策委員会を設置し、ダイオキシン類対策委員会において「ダイオキシン類へのばく露防止推進計画」を作成し、遵守すること。</t>
  </si>
  <si>
    <t>(6) 運営事業者は、「ダイオキシン類ばく露防止対策要綱」に基づき、従業者のダイオキシン類ばく露防止対策措置を行うこと。</t>
  </si>
  <si>
    <t>(7) 運営事業者は、日常点検、定期点検等の実施において、労働安全・衛生上、問題がある場合は、本市と協議の上、改善を行うこと。</t>
  </si>
  <si>
    <t>(8) 運営事業者は、労働安全衛生法等関係法令に基づき、従業者に対して健康診断を実施し、その結果及び就業上の措置について本市へ報告すること。</t>
  </si>
  <si>
    <t>(9) 運営事業者は、従業者に対して、定期的に安全衛生教育を行うこと。</t>
  </si>
  <si>
    <t>(10) 運営事業者は、安全確保に必要な訓練を定期的に行うこと。訓練の開催については、事前に本市へ連絡し、本市の参加について協議すること。</t>
  </si>
  <si>
    <t>(11) 運営事業者は、本施設の整理整頓及び清潔の保持に努め、施設の作業環境を常に良好に保つこと。</t>
  </si>
  <si>
    <t>(12) 運営事業者は、本施設における標準的な安全作業の手順（安全作業マニュアル）を作成し、本市へ提出すること。また、安全作業マニュアルの励行に努め、作業行動の安全を図ること。</t>
  </si>
  <si>
    <t>(1) 運営事業者は、本施設の利用者等の急な病気・けが等に対応できるように、簡易な医薬品等を用意するとともに、急病人等対応マニュアルを作成し、本市の承諾を得ること。</t>
  </si>
  <si>
    <t>(2) 運営事業者は、整備した急病人等対応マニュアルを周知し、十分な対応が実施できる体制を整備すること。</t>
  </si>
  <si>
    <t>(3) 運営事業者は、本施設に設置してある自動体外式除細動器（AED）について、AEDに同封されている機器マニュアルに従い、維持管理等を定期的（インジゲータの日常点検含む）に実施すること。なお、AEDが破損や耐用年数を超過するなどして更新が必要となった場合は、運営事業者がAEDの更新を実施すること。</t>
  </si>
  <si>
    <t>運営事業者は、直接搬入者や従業者等の個人情報の取り扱いについて、「個人情報の保護に関する法律（平成15年法律第57号）」、「大村市個人情報の保護に関する法律施行条例（令和5年3月20日条例第1号）」等を遵守すること。</t>
  </si>
  <si>
    <t>運営事業者は、本業務の実施に当たり、業務上知り得た情報（個人情報を含む。）を第三者に漏洩してはならない。本業務終了後においても同様とする。</t>
  </si>
  <si>
    <t>本業務の実施に当たっては、本市の住民に対する雇用促進のほか、本市内企業等を活用するための手法等について、積極的に提案すること。</t>
  </si>
  <si>
    <t>震災、津波、台風、風水害、その他不測の事態により、計画搬入量を超える多量の廃棄物が発生する等の状況に対して、その処理を本市が実施しようとする場合、運営事業者はその処理・処分に協力すること。</t>
  </si>
  <si>
    <t>運営事業者の責めに起因する要求性能未達によって本施設が長期停止し、ごみ処理を継続できない場合、代替の処理施設等の手配は運営事業者が行うものとし、処理に係る費用は運営事業者の負担とする。</t>
  </si>
  <si>
    <t>ただし、代替の処理施設へごみを運搬する場合の費用は、本市内の運搬相当分（当該年度における本施設への1日当たり運搬費用の平均に基づいて算出）を本市が負担し、その他を運営事業者が負担するものとする。</t>
  </si>
  <si>
    <t>(1) 運営事業者は、本市が本要求水準書に記載の業務を行うに当たり支障が無いよう、本市へ引継ぎを行うこと。なお、本市への引継ぎ内容は、本市と協議の上、決定するものとし、運営開始後18年目（令和29年度）から協議を開始する。</t>
  </si>
  <si>
    <t>(2) 運営事業者は、運営事業者が本業務期間中に作成した図書、資料及び蓄積データについて、本業務期間終了時に本市へ提出すること。なお、本市は、運営事業者から提出された図書、資料及び蓄積データ等を次期運営事業者に対して開示できるものとする。</t>
  </si>
  <si>
    <t>(3) 運営事業者は、次期運営事業者に対し、3か月以上の運転教育を行うこと。なお、運営事業者は、運営開始後19年目（令和30年度）までに次期運営事業者への教育計画を作成し、本市の承諾を得ること。</t>
  </si>
  <si>
    <t>(1) 運営事業者は、運営開始後20年目（令和31年度）に「第Ⅰ編　第1章　第6節　性能保証」に規定している引渡性能試験を実施し、本施設が要求性能を満足している状態であることを示すこと。なお、引渡性能試験は、運営事業者の負担で実施すること。</t>
  </si>
  <si>
    <t>(2) 主要な設備機器等は、本施設の要求性能を満足し、本業務期間終了後3年間の継続使用に支障のない状態であること。なお、主要な設備機器等とは、ごみ計量機、ごみピット、焼却炉、ろ過式集じん器、発電設備等、本施設の運営に際して重要な設備機器を指し、具体的な設備機器等は、運営開始後18年目（令和29年度）に本市と協議の上、決定する。</t>
  </si>
  <si>
    <t>(3) 建築物等は、本業務期間終了後3年間の継続使用に支障のない状態であること。</t>
  </si>
  <si>
    <t>(4) 本業務期間終了後3年以内に運営事業者の責めに起因する要求性能未達が指摘された場合、建設事業者及び運営事業者の責任と負担において改修等必要な対応を行い、通常の運営に支障を来さないようにすること。</t>
  </si>
  <si>
    <t>(1) 本市は、運営開始後18年目（令和29年度）から、本業務期間終了後の本施設の運営方法について検討する。運営事業者は、必要に応じて本市の検討に協力すること。</t>
  </si>
  <si>
    <t>(2) 運営事業者は、運営開始後18年目（令和29年度）に、本業務期間終了後の長寿命化総合計画を作成し、本市の承諾を得ること。</t>
  </si>
  <si>
    <t>(3) 本市は、本業務期間終了時において、運営事業者の財産（備品等）の買取を行わない。</t>
  </si>
  <si>
    <t>(4) 運営事業者は、本業務期間終了時に、本施設の保守管理に必要となる工具、工作機器、測定器、電気工具、分析器具及び保安保護具等を引き渡すこと。ただし、リースにより調達した工具、工作機器、測定器、電気工具、分析器具及び保安保護具等は対象外とする。</t>
  </si>
  <si>
    <t>(5) 運営事業者は、本業務期間終了後の運転に必要な予備品（2年間分）及び消耗品（1年間分）を本業務期間終了時に納入すること。</t>
  </si>
  <si>
    <t>(1) 運営事業者は、本業務の実施に当たり、適切な業務実施体制を整備すること。</t>
  </si>
  <si>
    <t>(2) 運営事業者は、運転管理業務、維持管理業務、測定管理業務、防災管理業務、関連業務、情報管理業務等の各業務に適切な業務実施体制を整備すること。</t>
  </si>
  <si>
    <t>(3) 運営事業者は、整備した業務実施体制について本市へ報告すること。また、業務実施体制を変更する場合は、速やかに本市へ報告すること。</t>
  </si>
  <si>
    <t>運営事業者は、平常時及び緊急時の本市等への連絡体制を整備し、本市へ報告すること。また、連絡体制を変更する場合は、速やかに本市へ報告すること。</t>
  </si>
  <si>
    <t>(1) 運営事業者は、廃棄物の処理及び清掃に関する法律第21条で定める廃棄物処理施設技術管理者の資格を有し、一般廃棄物を対象とした焼却施設の現場総括責任者としての経験を有する技術者を本事業の現場総括責任者として配置すること。</t>
  </si>
  <si>
    <t>(2) 運営事業者は、ボイラー・タービン主任技術者及び電気主任技術者を配置すること。</t>
  </si>
  <si>
    <t>(3) 運営事業者は、本業務の実施に当たり上記(2) 以外に必要な有資格者（廃棄物処理施設技術管理者、安全管理者、衛生管理者、第一種圧力容器取扱作業主任者、特定化学物質等作業主任者、酸素欠乏危険作業主任者、クレーン運転士、防火管理者、危険物取扱者、危険物保安監督者、ボイラー技士、エネルギー管理員等）を配置すること。</t>
  </si>
  <si>
    <t>(4) 関係法令、所轄官庁の指導等を遵守する範囲内において、有資格者の兼任を可とする。</t>
  </si>
  <si>
    <t>運営事業者は、本施設を適切に運転し、本施設の要求性能を発揮し、搬入される廃棄物を関係法令、公害防止条件等を遵守し適切に処理するとともに、経済的運転に努めた運転管理業務を行うこと。また、本業務期間を通じて発電量は多く、消費電力量は少なくなるように努めること。</t>
  </si>
  <si>
    <t>(1) 運営事業者は、運転管理マニュアルを作成し、本市へ提出すること。</t>
  </si>
  <si>
    <t>(2) 運転管理マニュアルは、必要に応じて改定すること。なお、運転管理マニュアルを改定した場合は、本市へ報告すること。</t>
  </si>
  <si>
    <t>(1) 運営事業者は、年度別の計画処理量に基づく本施設の保守管理、修繕工事等を考慮した年間運転計画を毎年度作成し、本市へ提出すること。</t>
  </si>
  <si>
    <t>(2) 運営事業者は、年間運転計画に基づき、月間運転計画を作成し、本市へ提出すること。</t>
  </si>
  <si>
    <t>(3) 運営事業者は、年間運転計画及び月間運転計画を必要に応じて変更すること。なお、変更に当たっては本市へ提出すること。</t>
  </si>
  <si>
    <t>(4) 運営事業者は、年度別の計画処理量に基づく施設の維持管理に関する用役の調達等を考慮した年間調達計画を毎年度作成し、本市へ提出すること。</t>
  </si>
  <si>
    <t>(5) 運営事業者は、年間調達計画に基づき、月間調達計画を作成し、本市へ提出すること。</t>
  </si>
  <si>
    <t>運営事業者は、ごみ搬入量、処理生成物量、各設備機器の運転データ、電気・上水等の用役データを記録するとともに、分析値、保守管理、修繕工事等の内容を含んだ運転日報、月報、年報等を記載した、運転管理記録を作成し、本市へ提出すること。</t>
  </si>
  <si>
    <t>(1) 運営事業者は、安全かつ効率的に受付を行うこと。</t>
  </si>
  <si>
    <t>(2) 運営事業者は、直接搬入者に対して、正しくごみが分別されていることを確認すること。ごみの排出地域、性状、形状、内容等を聞き取り及び目視により確認することを基本とし、必要に応じて展開検査を実施すること。基準を満たしていないごみを確認した場合は、受け入れないものとし、併せてその旨を速やかに本市へ報告すること。</t>
  </si>
  <si>
    <t>(3) 受付日は、月曜日から土曜日とする。ただし、年末年始（12月30日11時30分から1月3日）は、全ての受付を行わない。また、国民の祝日に関する法律（昭和23年法律第178号）に規定する祝日及び振替休日については、直接搬入車（一般家庭）の受付を行わない。</t>
  </si>
  <si>
    <t>(4) 受付時間は、原則として月曜日から金曜日は8時30分から16時45分、土曜日は8時30分から11時30分とする。ただし、年末年始のごみ量が多い時期等、平常時とは異なる状況により委託収集者及び許可業者が受付時間に間に合わない場合は、柔軟に対応を行うこと。</t>
  </si>
  <si>
    <t>(1) 運営事業者は、搬出入車両を計量機において計量、記録、確認、管理を行うこと。</t>
  </si>
  <si>
    <t>(2) ごみの計量は、委託収集者、許可業者及び直接搬入者ともに搬入時及び搬出時の2度計量を基本とすること。</t>
  </si>
  <si>
    <t>(3) 混載ごみを搬入する直接搬入車両に対し、ごみの種類毎に個別に計量できるように受付を実施すること。</t>
  </si>
  <si>
    <t>(4) 委託収集者、許可業者及び直接搬入者に対しては出口用計量機での計量時に伝票を発行することを基本とするが、詳細については本市と協議の上、決定する。</t>
  </si>
  <si>
    <t>(5) 運営事業者は、本市が整備を予定しているマテリアルリサイクル推進施設への搬入ごみも計量すること。</t>
  </si>
  <si>
    <t>(6) 運営事業者は、処理対象物及び処理生成物等の計量データを記録し、定期的に本市へ報告すること。</t>
  </si>
  <si>
    <t>運営事業者は、搬入車両に対し、本施設内のルートとごみの降ろし場所について、案内・指示を行うこと。</t>
  </si>
  <si>
    <t>運営事業者は、ごみ処分手数料の支払いをする者から、本市が定める金額を本市が定める方法で徴収すること。徴収した料金は、本市が定める方法によって本市へ引き渡すこと。</t>
  </si>
  <si>
    <t>運営事業者は、本市が整備を予定しているマテリアルリサイクル推進施設への搬入者についても、適切に受付、計量、案内・指示、ごみ処分手数料の徴収を行うこと。</t>
  </si>
  <si>
    <t>(1) 運営事業者は、プラットホームにおいて、安全確認員を配置し、車両の誘導、プラットホームの安全確認を行うこと。</t>
  </si>
  <si>
    <t>(2) 運営事業者は、月に1日以上（1日当たり午前1回以上、午後1回以上の計2回以上）展開検査（パッカー車等の中身の検査）を実施すること。なお、展開検査は1回当たり1台程度を予定している。展開検査の実施に当たっては、展開検査計画を作成し、本市へ提出すること。</t>
  </si>
  <si>
    <t>(3) 運営事業者は、処理不適物の搬入防止に努めること。特に、段ボール箱などに入れられたものについては、その中身について確認すること。</t>
  </si>
  <si>
    <t>(4) 運営事業者は、処理不適物を搬入した者に対して、処理不適物を持ち帰らせること。ただし、搬入した者が持ち帰りに応じないなどの理由により、処理不適物が残された場合、運営事業者は適切に処理不適物を保管し、本市が選定する引取業者に引き渡すこと。</t>
  </si>
  <si>
    <t>(5) 運営事業者が未然にごみピットへの投入を防止した処理不適物の搬出及び処理・処分に係る費用は、本市が負担する。</t>
  </si>
  <si>
    <t>(6) 処理不適物がごみピットに混入した場合は、運営事業者は自らの費用と責任において、ごみ投入ホッパへ投入する前に排除すること。ただし、運営事業者が善良なる管理者の注意義務をもってしても当該処理不適物を排除することができないことを証明したときはこの限りではない。</t>
  </si>
  <si>
    <t>(1) 運営事業者は、関係法令、本施設の公害防止基準等を遵守し、搬入された廃棄物を適正に処理すること。</t>
  </si>
  <si>
    <t>(2) 運営事業者は、本施設の運転が、関係法令、公害防止基準等を満たしていることを自らが行う検査によって確認すること。</t>
  </si>
  <si>
    <t>(3) 運営事業者は、災害時において外部からの電力供給が途絶えた場合には、非常用発電設備によりごみの受入に必要な設備を稼働し、ごみの受入を継続すること。</t>
  </si>
  <si>
    <t>(4) 運営事業者は、本市から小動物の処理の依頼があった場合は処理すること。搬入実績はは、「要求水準書添付資料8　小動物等受入実績年集計」を参照のこと。</t>
  </si>
  <si>
    <t>運営事業者は、本施設を適切に運転するために、運転管理体制を整備し、本市へ報告すること。また、運転管理体制を変更する場合は、速やかに本市へ報告すること。</t>
  </si>
  <si>
    <t>(1) 運営事業者は、本施設を適切に運転するために、適切な用役管理を実施すること。</t>
  </si>
  <si>
    <t>(2) 運営事業者は、災害時において用水及び薬剤等の供給が途絶えた場合に備え、基準ごみ時における7日分以上の2炉定格運転が可能な用水及び薬剤等を常に貯留していること。</t>
  </si>
  <si>
    <t>(3) 運営事業者は、災害時において燃料の供給が途絶えた場合に備え、平常時における炉の立上げ・立ち下げに必要な燃料に加え、緊急時に停止状態から1炉立上げ、その後2炉目を立上げるために必要な燃料を常に貯留していること。</t>
  </si>
  <si>
    <t>(1) 運営事業者は、発電事業者として処理に伴って発生する余熱により発電を行い、施設の所内で利用するとともに、事業実施区域内の既存施設及び将来建設予定のマテリアルリサイクル推進施設、周辺公共施設（屋内プール）への電力供給及び売電を行うこと。</t>
  </si>
  <si>
    <t>(2) 周辺公共施設（屋内プール）へは温水により余熱（3GJ/h程度を想定）を供給すること。</t>
  </si>
  <si>
    <t>(1) 運営事業者は、本市が処理生成物及び処理不適物を搬出する際、車両への積込み、計量等の作業を実施すること。</t>
  </si>
  <si>
    <t>(2) 運営事業者は、災害時等において処理生成物の搬出ができない場合であっても、本施設を稼働するため、処理生成物の貯留設備を常に貯留が可能な状態に保つように努めること。</t>
  </si>
  <si>
    <t>運営事業者は、「第Ⅰ編　第1章　第6節　性能保証」に示された引渡性能試験項目のうち、運営開始後に実施する項目を、建設事業者の立会い指導のもと、運営事業者が本市と合意した期日に実施すること。</t>
  </si>
  <si>
    <t>運営事業者は、本施設の要求性能を発揮し、搬入される廃棄物を、関係法令、公害防止条件等を遵守し、適切な処理が行えるように、本施設の維持管理業務を行うこと。</t>
  </si>
  <si>
    <t>(1) 運営事業者は、本業務期間にわたり本施設の適切な維持管理を行っていくため、維持管理について基準化した維持管理マニュアルを作成し、本市の承諾を得ること。</t>
  </si>
  <si>
    <t>(2) 運営事業者は、維持管理マニュアルを必要に応じて改定すること。なお、改定に当たっては本市の承諾を得ること。</t>
  </si>
  <si>
    <t>(1) 運営事業者は、本施設の年間運転計画及び月間運転計画に基づき、本業務の履行に支障なく使用できるよう備品・什器・物品等を適切に調達すること。なお、備品・什器・物品等は本市と協議の上、リースを可とする。</t>
  </si>
  <si>
    <t>(2) 運営事業者が備品・什器・物品の調達を行う範囲は、本市職員が利用する居室（事務室、倉庫及び休憩室等）を除く全ての範囲とする。</t>
  </si>
  <si>
    <t>(3) 運営事業者は、調達した備品・什器・物品を常に安全に保管し、必要の際には支障なく使用できるように適切に管理すること。</t>
  </si>
  <si>
    <t>保守管理とは、本施設を適正に維持管理していくための法定点検、法定点検以外の保守点検、機器の調整、日常的な小部品の取り換えなどの一切の管理を指す。</t>
  </si>
  <si>
    <t>(1) 運営事業者は、本業務期間を通じた保守管理計画を作成すること。</t>
  </si>
  <si>
    <t>(2) 保守管理計画は、本業務期間中の毎年度分を作成し、当該年度の前年度までに本市の承諾を得ること。</t>
  </si>
  <si>
    <t>(3) 保守管理計画のうち、法定点検に関する計画は表 1を参考に作成すること。</t>
  </si>
  <si>
    <t>(4) 保守管理計画は、運転の効率性や安全性、運転計画を考慮し計画すること。</t>
  </si>
  <si>
    <t>(5) 未使用時の設備・機器については、使用時と環境が異なるものもあるため、特に留意した保守管理を実施すること。</t>
  </si>
  <si>
    <t>(6) 運営事業者は、日常点検で異常が発生した場合や故障が発生した場合、臨時点検を実施し、適切に対応すること。</t>
  </si>
  <si>
    <t>(1) 運営事業者は、保守管理実施結果報告書を作成し、本市へ報告すること。</t>
  </si>
  <si>
    <t>(2) 運営事業者は、保守管理実施結果報告書を適切に管理し、法令等で定められた期間又は本市との協議による期間において適切に保管すること。</t>
  </si>
  <si>
    <t>表 1　法定点検における検査項目</t>
    <phoneticPr fontId="1"/>
  </si>
  <si>
    <t>仕様（要求水準）(参考）</t>
    <rPh sb="0" eb="2">
      <t>シヨウ</t>
    </rPh>
    <rPh sb="3" eb="5">
      <t>ヨウキュウ</t>
    </rPh>
    <rPh sb="5" eb="7">
      <t>スイジュン</t>
    </rPh>
    <rPh sb="9" eb="11">
      <t>サンコウ</t>
    </rPh>
    <phoneticPr fontId="1"/>
  </si>
  <si>
    <t>第34 条 定期自主検査（荷重試験等）
第35 条 定期自主検査（ブレーキ、ワイヤーロープ等）
第36 条 作業開始前の点検
第40 条 性能検査</t>
    <phoneticPr fontId="1"/>
  </si>
  <si>
    <t>1 年に1 回以上
1 月に1 回以上
作業開始前
2 年に1 回以上</t>
    <phoneticPr fontId="1"/>
  </si>
  <si>
    <t>クレーン等安全規則</t>
    <phoneticPr fontId="1"/>
  </si>
  <si>
    <t>小型ボイラー及び小型圧力容器</t>
  </si>
  <si>
    <t>ボイラー及び圧力容器安全規則</t>
  </si>
  <si>
    <t>第94 条 定期自主検査</t>
  </si>
  <si>
    <t>1 年に1 回以上</t>
    <phoneticPr fontId="1"/>
  </si>
  <si>
    <t>消防用設備</t>
  </si>
  <si>
    <t>消防法施行規則</t>
  </si>
  <si>
    <t>第31 条の6 点検の内容及び方法</t>
    <phoneticPr fontId="1"/>
  </si>
  <si>
    <t>－</t>
    <phoneticPr fontId="1"/>
  </si>
  <si>
    <t>(1) 運営事業者は、本業務期間を通じた本施設の修繕工事計画を作成し、本市の承諾を得ること。</t>
  </si>
  <si>
    <t>(2) 運営事業者は、保守管理実施結果報告書に基づき、本業務期間を通じた修繕工事計画を毎年度更新し、本市の承諾を得ること。</t>
  </si>
  <si>
    <t>(3) 運営事業者は、保守管理実施結果報告書に基づき、各年度の年間修繕工事計画を当該年度の前年度までに作成し、本市の承諾を得ること。</t>
  </si>
  <si>
    <t>(4) 運営事業者は、修繕工事実施に際して、修繕工事実施までに詳細な修繕工事実施計画を作成し、本市の承諾を得ること。</t>
  </si>
  <si>
    <t>(1) 運営事業者は、修繕工事が完了した時は、必要に応じて試運転及び性能試験を行い、その結果も含めて、修繕工事実施結果報告書を作成し、本市へ報告すること。</t>
  </si>
  <si>
    <t>(2) 運営事業者は、各年度の年間修繕工事実施結果報告書を作成し、本市へ報告すること。</t>
  </si>
  <si>
    <t>(1) 運営事業者は、建設事業者が作成した長寿命化総合計画に基づき、本施設の要求性能を維持するために、維持管理を行うこと。</t>
  </si>
  <si>
    <t>(2) 運営事業者は、点検、補修、交換、精密機能検査及び機器更新等の履歴に基づき、必要に応じて長寿命化総合計画を更新し、その都度、本市の承諾を得ること。</t>
  </si>
  <si>
    <t>(1) 運営事業者は、3年に1回以上の頻度で、精密機能検査を実施し、本市へ報告すること。</t>
  </si>
  <si>
    <t>(2) 運営事業者は、1年に1回以上の頻度で機能検査を実施し、本市へ報告すること。</t>
  </si>
  <si>
    <t>(3) 精密機能検査及び機能検査の結果を踏まえ、本施設の要求性能を維持するために必要となる各種計画の見直しを行うこと。</t>
  </si>
  <si>
    <t>(1) 運営事業者は、本業務期間を通じ、本施設を常に清掃し、清潔に保つこと。特に、見学者等第三者の立ち入る場所は、常に清潔な環境を維持すること。</t>
  </si>
  <si>
    <t>(2) 運営事業者は、清掃計画を作成し、本市の承諾を得ること。</t>
  </si>
  <si>
    <t>(3) 運営事業者は、清掃実施結果報告書を作成し、本市へ報告すること。</t>
  </si>
  <si>
    <t>(1) 運営事業者は、測定管理マニュアルを作成し、本市の承諾を得ること。なお、測定管理マニュアルの内容は、表 2の項目及び頻度と同等以上とすること。</t>
  </si>
  <si>
    <t>(2) 本施設の運営の状況をより効果的に把握することが可能な測定項目等について運営事業者及び本市が合意した場合、測定項目及び測定頻度は、必要に応じて変更可とする。</t>
  </si>
  <si>
    <t>(3) 法令改正等により測定項目及び測定頻度の変更が必要となった場合は、別途協議とする。</t>
  </si>
  <si>
    <t>(4) 運営事業者は、測定管理マニュアルを必要に応じて改定すること。なお、測定管理マニュアルの改定に当たっては、本市の承諾を得ること。</t>
  </si>
  <si>
    <t>種類組成、三成分、低位発熱量、単位体積重量、元素組成</t>
    <phoneticPr fontId="1"/>
  </si>
  <si>
    <t>常時
（各炉）</t>
    <phoneticPr fontId="1"/>
  </si>
  <si>
    <t>特定悪臭物質【事業実施区域境界4箇所、気体排出口】</t>
    <phoneticPr fontId="1"/>
  </si>
  <si>
    <t>ダイオキシン類含有量</t>
    <phoneticPr fontId="1"/>
  </si>
  <si>
    <t>重金属類等溶出量（カドミウム、鉛、六価クロム、ひ素、水銀、アルキル水銀、セレン、1,4ジオキサン）　]</t>
    <phoneticPr fontId="1"/>
  </si>
  <si>
    <t>ダイオキシン類濃度</t>
    <phoneticPr fontId="1"/>
  </si>
  <si>
    <t>二硫化炭素濃度</t>
    <phoneticPr fontId="1"/>
  </si>
  <si>
    <t>表 2　本業務期間中の測定項目</t>
    <phoneticPr fontId="1"/>
  </si>
  <si>
    <t>(1) 運営事業者は、測定管理マニュアルに基づき測定管理を行うこと。なお、分析の依頼先は、原則として法的資格を有する第3者機関とすること。</t>
  </si>
  <si>
    <t>(2) 運営事業者は、測定管理結果を測定管理結果報告書としてまとめ、本市へ報告すること。</t>
  </si>
  <si>
    <t>① 運営事業者による本施設の運営が環境面から適切に実施されているかの判断基準として、要監視基準と停止基準を設定する。</t>
  </si>
  <si>
    <t>② 要監視基準は、その基準を上回った場合、前項で示した計測の頻度を増加させる等の監視強化を行うための基準である。</t>
  </si>
  <si>
    <t>③ 停止基準は、その基準を上回った場合、本施設を停止しなくてはならない基準である。</t>
  </si>
  <si>
    <t>表 3　排ガスの要監視基準及び停止基準</t>
    <phoneticPr fontId="1"/>
  </si>
  <si>
    <t>[　]</t>
    <phoneticPr fontId="1"/>
  </si>
  <si>
    <t>一酸化炭素
(ppm)</t>
    <phoneticPr fontId="1"/>
  </si>
  <si>
    <t>ばいじん
(g/m3N)</t>
    <phoneticPr fontId="1"/>
  </si>
  <si>
    <t>塩化水素
(ppm)</t>
    <phoneticPr fontId="1"/>
  </si>
  <si>
    <t>硫黄酸化物
(ppm)</t>
    <phoneticPr fontId="1"/>
  </si>
  <si>
    <t>窒素酸化物
(ppm)</t>
    <phoneticPr fontId="1"/>
  </si>
  <si>
    <t>1時間平均値が左記の基準値を逸脱した場合、本施設の監視を強化し、改善策の検討を開始する。</t>
    <phoneticPr fontId="1"/>
  </si>
  <si>
    <t>4時間平均値が左記の基準値を逸脱した場合、速やかに本施設の運転を停止する。</t>
    <phoneticPr fontId="1"/>
  </si>
  <si>
    <t>基準値
※1</t>
    <phoneticPr fontId="1"/>
  </si>
  <si>
    <r>
      <t>定期バッチ計測データが左記の基準値を逸脱した場合、速やかに</t>
    </r>
    <r>
      <rPr>
        <vertAlign val="superscript"/>
        <sz val="11"/>
        <color rgb="FF000000"/>
        <rFont val="ＭＳ 明朝"/>
        <family val="1"/>
        <charset val="128"/>
      </rPr>
      <t>※2</t>
    </r>
    <r>
      <rPr>
        <sz val="11"/>
        <color rgb="FF000000"/>
        <rFont val="ＭＳ 明朝"/>
        <family val="1"/>
        <charset val="128"/>
      </rPr>
      <t>3回以上の追加測定を実施する。この4回以上の測定結果の平均値</t>
    </r>
    <r>
      <rPr>
        <vertAlign val="superscript"/>
        <sz val="11"/>
        <color rgb="FF000000"/>
        <rFont val="ＭＳ 明朝"/>
        <family val="1"/>
        <charset val="128"/>
      </rPr>
      <t>※3</t>
    </r>
    <r>
      <rPr>
        <sz val="11"/>
        <color rgb="FF000000"/>
        <rFont val="ＭＳ 明朝"/>
        <family val="1"/>
        <charset val="128"/>
      </rPr>
      <t>が基準値を逸脱した場合、速やかに本施設の運転を停止する。</t>
    </r>
    <phoneticPr fontId="1"/>
  </si>
  <si>
    <t>※2 基準値の1.5倍を超過していた場合は測定結果が得られた後30日以内に、それ以外は60日以内に実施。</t>
  </si>
  <si>
    <t>※3 計4回以上の測定結果のうち、最大値および最小値を除く全ての測定結果の平均値とする。</t>
  </si>
  <si>
    <t>(1) 要監視基準値を逸脱した原因の解明</t>
  </si>
  <si>
    <t>(2) 追加計測結果等を踏まえた改善計画の作成（本市への提出）</t>
  </si>
  <si>
    <t>(3) 改善作業への着手</t>
  </si>
  <si>
    <t>(4) 改善作業の完了確認（本市による確認）</t>
  </si>
  <si>
    <t>(5) 改善作業完了後の運転データの確認（本市による確認）</t>
  </si>
  <si>
    <t>(6) 監視強化状態から平常運転状態への復旧</t>
  </si>
  <si>
    <t>(1) 停止レベルに至った原因の解明</t>
  </si>
  <si>
    <t>(2) 復旧計画の作成（本市への提出）</t>
  </si>
  <si>
    <t>(5) 復旧のための試運転の開始</t>
  </si>
  <si>
    <t>(6) 運転データの確認（本市による確認）</t>
  </si>
  <si>
    <t>(7) 本施設の使用再開</t>
  </si>
  <si>
    <t>(1) 運営事業者は、緊急時における人身の安全確保、施設の安全停止、施設の復旧、本市への報告等の手順等を定めた緊急対応マニュアルを作成し、本市の承諾を得ること。また、緊急時には、緊急対応マニュアルに従った適切な対応を行うこと。</t>
  </si>
  <si>
    <t>(2) 緊急対応マニュアルは、緊急対応が安全かつ速やかに行えるよう、必要に応じて改定すること。なお、緊急対応マニュアルを改定した場合は、本市へ報告すること。</t>
  </si>
  <si>
    <t>(1) 運営事業者は、事故が発生した場合、緊急対応マニュアルに基づき、直ちに事故の発生状況及び事故時の運転管理記録等を本市へ報告し、適切に事故処理対応を行うこと。</t>
  </si>
  <si>
    <t>(2) 運営事業者は、事故処理対応後、速やかに事故処理対応策等を記した事故報告書を作成し、本市へ提出すること。</t>
  </si>
  <si>
    <t>運営事業者は、災害、機器の故障、停電等の緊急時においては、人身の安全を確保するとともに、環境及び本施設へ与える影響を最小限に抑えるように本施設を安全に停止させ、二次災害の防止に努めること。</t>
  </si>
  <si>
    <t>(1) 運営事業者は、台風、大雨、津波、高潮等の警報発令時、火災、事故、作業員の怪我等が発生した場合に備えて、自主防災組織を整備するとともに、自主防災組織及び警察、消防、本市等への連絡体制を整備すること。</t>
  </si>
  <si>
    <t>(2) 運営事業者は、整備した連絡体制について本市へ報告すること。なお、連絡体制を変更した場合は、速やかに本市へ報告すること。</t>
  </si>
  <si>
    <t>(1) 運営事業者は、緊急事態が発生した際に、本事業の継続や復旧を速やかに遂行するための事業継続計画（BCP：Business continuity planning）を作成し、本市へ提出すること。</t>
  </si>
  <si>
    <t>(2) 事業継続計画には、災害、疫病、システム障害等の緊急事態別に具体的な対応方法及び事業継続可否の判断指標を設けること。</t>
  </si>
  <si>
    <t>(2) 関連業務マニュアルは、必要に応じて改定すること。なお、関連業務マニュアルを改定した場合は、本市へ報告すること。</t>
  </si>
  <si>
    <t>(1) 運営事業者は、関連業務マニュアルを作成し、本市へ承諾を得ること。</t>
  </si>
  <si>
    <t>(1) 運営事業者は、本施設の施設警備・防犯体制を整備すること。</t>
  </si>
  <si>
    <t>(2) 運営事業者は、整備した施設警備・防犯体制について本市へ報告すること。なお、施設警備・防犯体制を変更した場合は、速やかに本市へ報告すること。</t>
  </si>
  <si>
    <t>(3) 運営事業者は、本施設の警備を実施し、第三者の安全を確保すること。</t>
  </si>
  <si>
    <t>(1) 運営事業者は、見学者の受付（見学日時及び施設案内担当者の調整等含む）を行うこと。</t>
  </si>
  <si>
    <t>(2) 運営事業者は、本施設の見学者の安全が確保される体制を整備すること。</t>
  </si>
  <si>
    <t>(3) 運営事業者は、本市が実施する見学者対応（行政視察含む）について、資料作成や説明補助等の協力をすること。</t>
  </si>
  <si>
    <t>(4) 運営事業者は、説明用パンフレットの内容を更新すること。詳細については、更新の必要性も含め、5年に1回以上本市と協議の上、決定する。運営事業者は、説明用パンフレットを更新した場合、更新した電子データを本市へ提出すること。</t>
  </si>
  <si>
    <t>(5) 運営事業者は、説明用パンフレットの不足が想定される場合、追加印刷すること。</t>
  </si>
  <si>
    <t>(6) 見学者説明用備品及びそのコンテンツは5年に1回以上更新し、常に新しい情報発信・環境学習を実施すること。</t>
  </si>
  <si>
    <t>(1) 運営事業者は、常に適切な運営を行い、周辺住民等の信頼、理解及び協力を得ること。</t>
  </si>
  <si>
    <t>(2) 運営事業者は、本施設の運営に関して、周辺住民等から意見等があった場合、速やかに本市へ報告すること。また、その対応については、本市と協議の上、決定する。</t>
  </si>
  <si>
    <t>(1) 運営事業者は、本施設の運転状況を公表するウェブサイトを開設し、運営すること。</t>
  </si>
  <si>
    <t>運営事業者がウェブサイトで公表するデータや本市ウェブサイトとのリンクなどは本市と協議の上、決定する。</t>
  </si>
  <si>
    <t>(1) 運営事業者は、本施設の情報管理に際して、セキュリティソフトの導入（更新）等の情報セキュリティ対策を講じること。</t>
  </si>
  <si>
    <t>(2) 運営事業者は、本事業に関する各種マニュアル、各種計画、各種報告書、図面及び蓄積データ等を適切に管理すること。</t>
  </si>
  <si>
    <t>(3) 運営事業者は、運営事業者が作成した各種マニュアル、各種計画及び各種報告書の資料名及び提出時期を示した図書管理表を本業務開始前に作成し、本市へ提出すること。</t>
  </si>
  <si>
    <t>(4) 運営事業者は、本施設の管理記録すべき項目又は運営事業者が自主的に管理記録する項目を考慮した管理記録報告書を作成し、毎年度本市へ提出すること。</t>
  </si>
  <si>
    <t>(5) 運営事業者は、本事業に関する各種マニュアル、各種計画、各種報告書、図面及び蓄積データ等を法令等で定める年数又は本市との協議による年数保管すること。</t>
  </si>
  <si>
    <t>(6) 運営事業者は、保守管理、修繕工事又は施設保全等により、本施設に変更が生じた場合、本事業に関する各種マニュアル、各種計画及び図面等を速やかに変更すること。</t>
  </si>
  <si>
    <t>(7) 運営事業者は、本事業に関する各種マニュアル、各種計画、各種報告書、図面及び蓄積データ等の管理方法について検討し、本市へ報告すること。</t>
  </si>
  <si>
    <t>(8) 運営事業者は、本市が発信するウェブサイト等に掲載する資料について提出を求められた場合、速やかに対応すること。</t>
  </si>
  <si>
    <t>(1) 運営事業者は、公認会計士又は監査法人の監査を受けた上で、毎年6月末までに財務諸表を本市へ提出すること。なお、財務諸表は、本業務開始前においても、第1期分から毎年度提出すること。</t>
  </si>
  <si>
    <t>(2) 運営事業者は、翌年度の経営計画を毎年10月末までに本市へ提出すること。なお、経営計画には、本業務期間を通じた事業収支計画を含めるものとし、事業収支計画には毎年度の実績を反映すること。</t>
  </si>
  <si>
    <r>
      <t>※1 煙突出口、乾きガス：O</t>
    </r>
    <r>
      <rPr>
        <vertAlign val="subscript"/>
        <sz val="11"/>
        <color theme="1"/>
        <rFont val="ＭＳ 明朝"/>
        <family val="1"/>
        <charset val="128"/>
      </rPr>
      <t>2</t>
    </r>
    <r>
      <rPr>
        <sz val="11"/>
        <color theme="1"/>
        <rFont val="ＭＳ 明朝"/>
        <family val="2"/>
        <charset val="128"/>
      </rPr>
      <t>12%換算値</t>
    </r>
    <phoneticPr fontId="1"/>
  </si>
  <si>
    <t>表 4　各種マニュアル及び各種計画等</t>
    <phoneticPr fontId="1"/>
  </si>
  <si>
    <t>項目</t>
  </si>
  <si>
    <t>資料名</t>
  </si>
  <si>
    <t>マニュアル</t>
  </si>
  <si>
    <t>関連業務マニュアル</t>
  </si>
  <si>
    <t>急病人等対応マニュアル</t>
  </si>
  <si>
    <t>[　　]</t>
  </si>
  <si>
    <t>計画</t>
  </si>
  <si>
    <t>年間運転計画</t>
  </si>
  <si>
    <t>月間運転計画</t>
  </si>
  <si>
    <t>年間調達計画</t>
  </si>
  <si>
    <t>月間調達計画</t>
  </si>
  <si>
    <t>展開検査計画</t>
  </si>
  <si>
    <t>保守管理計画</t>
  </si>
  <si>
    <t>修繕工事計画</t>
  </si>
  <si>
    <t>年間修繕工事計画</t>
  </si>
  <si>
    <t>修繕工事実施計画</t>
  </si>
  <si>
    <t>長寿命化総合計画</t>
  </si>
  <si>
    <t>清掃計画</t>
  </si>
  <si>
    <t>ダイオキシン類へのばく露防止推進計画</t>
  </si>
  <si>
    <t>作業環境管理計画</t>
  </si>
  <si>
    <t>経営計画</t>
  </si>
  <si>
    <t>その他</t>
  </si>
  <si>
    <t>各種体制（業務実施体制、安全衛生管理体制、運転管理体制、施設警備・防犯体制等）</t>
  </si>
  <si>
    <t>連絡体制（平常時及び緊急時）</t>
  </si>
  <si>
    <t>運営モニタリングチェックシート（様式）</t>
  </si>
  <si>
    <t>図書管理表</t>
  </si>
  <si>
    <t>次期運営事業者への教育計画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</si>
</sst>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明朝"/>
      <family val="2"/>
      <charset val="128"/>
    </font>
    <font>
      <sz val="6"/>
      <name val="ＭＳ 明朝"/>
      <family val="2"/>
      <charset val="128"/>
    </font>
    <font>
      <sz val="12"/>
      <color theme="1"/>
      <name val="ＭＳ ゴシック"/>
      <family val="3"/>
      <charset val="128"/>
    </font>
    <font>
      <sz val="11"/>
      <color theme="1"/>
      <name val="ＭＳ ゴシック"/>
      <family val="3"/>
      <charset val="128"/>
    </font>
    <font>
      <sz val="11"/>
      <color rgb="FF000000"/>
      <name val="ＭＳ 明朝"/>
      <family val="1"/>
      <charset val="128"/>
    </font>
    <font>
      <sz val="11"/>
      <color theme="1"/>
      <name val="ＭＳ 明朝"/>
      <family val="1"/>
      <charset val="128"/>
    </font>
    <font>
      <vertAlign val="superscript"/>
      <sz val="11"/>
      <color rgb="FF000000"/>
      <name val="ＭＳ 明朝"/>
      <family val="1"/>
      <charset val="128"/>
    </font>
    <font>
      <vertAlign val="subscript"/>
      <sz val="11"/>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0" fillId="0" borderId="1" xfId="0" applyBorder="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0" fillId="3" borderId="5" xfId="0" applyFill="1" applyBorder="1">
      <alignment vertical="center"/>
    </xf>
    <xf numFmtId="49" fontId="0" fillId="3" borderId="2" xfId="0" applyNumberFormat="1" applyFill="1" applyBorder="1">
      <alignment vertical="center"/>
    </xf>
    <xf numFmtId="49" fontId="0" fillId="3" borderId="3" xfId="0" applyNumberFormat="1" applyFill="1" applyBorder="1">
      <alignment vertical="center"/>
    </xf>
    <xf numFmtId="49" fontId="0" fillId="3" borderId="4" xfId="0" applyNumberFormat="1" applyFill="1" applyBorder="1">
      <alignment vertical="center"/>
    </xf>
    <xf numFmtId="0" fontId="0" fillId="3" borderId="5" xfId="0" applyFill="1" applyBorder="1" applyAlignment="1">
      <alignment vertical="center" wrapText="1"/>
    </xf>
    <xf numFmtId="0" fontId="0" fillId="3" borderId="1" xfId="0" applyFill="1" applyBorder="1">
      <alignment vertical="center"/>
    </xf>
    <xf numFmtId="0" fontId="0" fillId="3" borderId="1" xfId="0" applyFill="1" applyBorder="1" applyAlignment="1">
      <alignment vertical="center" wrapText="1"/>
    </xf>
    <xf numFmtId="0" fontId="4" fillId="0" borderId="1" xfId="0" applyFont="1" applyBorder="1" applyAlignment="1">
      <alignment horizontal="left" vertical="center" shrinkToFit="1"/>
    </xf>
    <xf numFmtId="0" fontId="4" fillId="0" borderId="1" xfId="0" applyFont="1" applyBorder="1" applyAlignment="1">
      <alignment horizontal="left" vertical="center" wrapText="1" shrinkToFit="1"/>
    </xf>
    <xf numFmtId="0" fontId="4" fillId="0" borderId="1" xfId="0" applyFont="1" applyBorder="1" applyAlignment="1">
      <alignment horizontal="left" vertical="top" shrinkToFit="1"/>
    </xf>
    <xf numFmtId="0" fontId="4" fillId="0" borderId="1" xfId="0" applyFont="1" applyBorder="1" applyAlignment="1">
      <alignment vertical="center" wrapText="1"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0" borderId="1" xfId="0" applyBorder="1" applyAlignment="1">
      <alignment horizontal="left" vertical="center"/>
    </xf>
    <xf numFmtId="0" fontId="0" fillId="0" borderId="10" xfId="0" applyBorder="1" applyAlignment="1">
      <alignment vertical="center" shrinkToFit="1"/>
    </xf>
    <xf numFmtId="0" fontId="0" fillId="0" borderId="1" xfId="0" applyBorder="1" applyAlignment="1">
      <alignment horizontal="left" vertical="top" shrinkToFit="1"/>
    </xf>
    <xf numFmtId="0" fontId="0" fillId="0" borderId="1" xfId="0" applyBorder="1" applyAlignment="1">
      <alignment horizontal="left" vertical="center" wrapText="1" shrinkToFit="1"/>
    </xf>
    <xf numFmtId="0" fontId="0" fillId="0" borderId="1" xfId="0" applyBorder="1" applyAlignment="1">
      <alignment horizontal="left" vertical="top" wrapText="1" shrinkToFit="1"/>
    </xf>
    <xf numFmtId="0" fontId="0" fillId="0" borderId="9" xfId="0" applyBorder="1" applyAlignment="1">
      <alignment horizontal="left" vertical="center"/>
    </xf>
    <xf numFmtId="0" fontId="0" fillId="0" borderId="1" xfId="0" applyBorder="1" applyAlignment="1">
      <alignment horizontal="left" vertical="center" shrinkToFit="1"/>
    </xf>
    <xf numFmtId="0" fontId="0" fillId="0" borderId="1" xfId="0" applyBorder="1" applyAlignment="1">
      <alignment horizontal="left" vertical="center" wrapText="1"/>
    </xf>
    <xf numFmtId="0" fontId="3" fillId="0" borderId="0" xfId="0" applyFont="1" applyAlignment="1">
      <alignment horizontal="centerContinuous" vertical="center"/>
    </xf>
    <xf numFmtId="0" fontId="0" fillId="0" borderId="0" xfId="0" applyAlignment="1">
      <alignment horizontal="centerContinuous" vertical="center"/>
    </xf>
    <xf numFmtId="0" fontId="0" fillId="2" borderId="11" xfId="0" applyFill="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shrinkToFit="1"/>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2" borderId="1" xfId="0" applyFill="1" applyBorder="1" applyAlignment="1">
      <alignment horizontal="center" vertical="center" wrapText="1"/>
    </xf>
    <xf numFmtId="49" fontId="0" fillId="3" borderId="6" xfId="0" applyNumberFormat="1" applyFill="1" applyBorder="1">
      <alignment vertical="center"/>
    </xf>
    <xf numFmtId="49" fontId="0" fillId="3" borderId="7" xfId="0" applyNumberFormat="1" applyFill="1" applyBorder="1">
      <alignment vertical="center"/>
    </xf>
    <xf numFmtId="49" fontId="0" fillId="3" borderId="8" xfId="0" applyNumberFormat="1" applyFill="1" applyBorder="1">
      <alignment vertical="center"/>
    </xf>
    <xf numFmtId="0" fontId="0" fillId="0" borderId="5" xfId="0" applyBorder="1">
      <alignment vertical="center"/>
    </xf>
    <xf numFmtId="49" fontId="0" fillId="0" borderId="6" xfId="0" applyNumberFormat="1" applyBorder="1">
      <alignment vertical="center"/>
    </xf>
    <xf numFmtId="49" fontId="0" fillId="0" borderId="7" xfId="0" applyNumberFormat="1" applyBorder="1">
      <alignment vertical="center"/>
    </xf>
    <xf numFmtId="49" fontId="0" fillId="0" borderId="8" xfId="0" applyNumberFormat="1" applyBorder="1">
      <alignment vertical="center"/>
    </xf>
    <xf numFmtId="0" fontId="0" fillId="0" borderId="5" xfId="0" applyBorder="1" applyAlignment="1">
      <alignment vertical="center" wrapText="1"/>
    </xf>
    <xf numFmtId="0" fontId="5" fillId="0" borderId="0" xfId="0" applyFont="1" applyAlignment="1">
      <alignment horizontal="left" vertical="center" wrapText="1"/>
    </xf>
    <xf numFmtId="0" fontId="5" fillId="0" borderId="0" xfId="0" applyFont="1">
      <alignment vertical="center"/>
    </xf>
    <xf numFmtId="0" fontId="0" fillId="2" borderId="1" xfId="0" applyFill="1" applyBorder="1" applyAlignment="1">
      <alignment horizontal="center" vertical="center"/>
    </xf>
    <xf numFmtId="0" fontId="3" fillId="0" borderId="0" xfId="0" applyFont="1" applyAlignment="1">
      <alignment horizontal="center" vertical="center"/>
    </xf>
    <xf numFmtId="49" fontId="0" fillId="0" borderId="3" xfId="0" applyNumberFormat="1" applyBorder="1" applyAlignment="1">
      <alignment horizontal="left" vertical="center" shrinkToFit="1"/>
    </xf>
    <xf numFmtId="49" fontId="0" fillId="0" borderId="4" xfId="0" applyNumberFormat="1" applyBorder="1" applyAlignment="1">
      <alignment horizontal="left" vertical="center" shrinkToFit="1"/>
    </xf>
    <xf numFmtId="49" fontId="0" fillId="3" borderId="2" xfId="0" applyNumberFormat="1" applyFill="1" applyBorder="1" applyAlignment="1">
      <alignment horizontal="left" vertical="center"/>
    </xf>
    <xf numFmtId="49" fontId="0" fillId="3" borderId="3" xfId="0" applyNumberFormat="1" applyFill="1" applyBorder="1" applyAlignment="1">
      <alignment horizontal="left" vertical="center"/>
    </xf>
    <xf numFmtId="49" fontId="0" fillId="3" borderId="4" xfId="0" applyNumberFormat="1" applyFill="1" applyBorder="1" applyAlignment="1">
      <alignment horizontal="left" vertical="center"/>
    </xf>
    <xf numFmtId="0" fontId="2" fillId="0" borderId="0" xfId="0" applyFont="1" applyAlignment="1">
      <alignment horizontal="center"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2" borderId="14" xfId="0" applyFill="1" applyBorder="1" applyAlignment="1">
      <alignment horizontal="center" vertical="center"/>
    </xf>
    <xf numFmtId="0" fontId="0" fillId="2" borderId="12" xfId="0" applyFill="1" applyBorder="1" applyAlignment="1">
      <alignment horizontal="center" vertical="center"/>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4" fillId="0" borderId="9"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0" fillId="0" borderId="9" xfId="0" applyBorder="1" applyAlignment="1">
      <alignment horizontal="center" vertical="center" textRotation="255"/>
    </xf>
    <xf numFmtId="0" fontId="0" fillId="0" borderId="5" xfId="0" applyBorder="1" applyAlignment="1">
      <alignment horizontal="center" vertical="center" textRotation="255"/>
    </xf>
    <xf numFmtId="0" fontId="0" fillId="2" borderId="9" xfId="0" applyFill="1" applyBorder="1" applyAlignment="1">
      <alignment horizontal="center" vertical="center"/>
    </xf>
    <xf numFmtId="0" fontId="0" fillId="2" borderId="13" xfId="0" applyFill="1" applyBorder="1" applyAlignment="1">
      <alignment horizontal="center" vertical="center"/>
    </xf>
    <xf numFmtId="0" fontId="0" fillId="2" borderId="5" xfId="0" applyFill="1" applyBorder="1" applyAlignment="1">
      <alignment horizontal="center" vertical="center"/>
    </xf>
    <xf numFmtId="0" fontId="0" fillId="0" borderId="13" xfId="0" applyBorder="1" applyAlignment="1">
      <alignment horizontal="center" vertical="center" textRotation="255"/>
    </xf>
    <xf numFmtId="0" fontId="0" fillId="0" borderId="2"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left" vertical="center" wrapText="1" shrinkToFit="1"/>
    </xf>
    <xf numFmtId="0" fontId="0" fillId="0" borderId="1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6"/>
  <sheetViews>
    <sheetView tabSelected="1" view="pageLayout" zoomScaleNormal="85" zoomScaleSheetLayoutView="85" workbookViewId="0">
      <selection sqref="A1:K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x14ac:dyDescent="0.15">
      <c r="A1" s="50" t="s">
        <v>0</v>
      </c>
      <c r="B1" s="50"/>
      <c r="C1" s="50"/>
      <c r="D1" s="50"/>
      <c r="E1" s="50"/>
      <c r="F1" s="50"/>
      <c r="G1" s="50"/>
      <c r="H1" s="50"/>
      <c r="I1" s="50"/>
      <c r="J1" s="50"/>
      <c r="K1" s="50"/>
    </row>
    <row r="3" spans="1:11" ht="18.75" customHeight="1" x14ac:dyDescent="0.15">
      <c r="A3" s="6" t="s">
        <v>1</v>
      </c>
      <c r="B3" s="49" t="s">
        <v>2</v>
      </c>
      <c r="C3" s="49"/>
      <c r="D3" s="49"/>
      <c r="E3" s="49"/>
      <c r="F3" s="49"/>
      <c r="G3" s="49"/>
      <c r="H3" s="49"/>
      <c r="I3" s="49"/>
      <c r="J3" s="6" t="s">
        <v>3</v>
      </c>
      <c r="K3" s="6" t="s">
        <v>4</v>
      </c>
    </row>
    <row r="4" spans="1:11" ht="19.5" customHeight="1" x14ac:dyDescent="0.15">
      <c r="A4" s="7">
        <v>1</v>
      </c>
      <c r="B4" s="39" t="s">
        <v>5</v>
      </c>
      <c r="C4" s="40"/>
      <c r="D4" s="40"/>
      <c r="E4" s="40"/>
      <c r="F4" s="40"/>
      <c r="G4" s="40"/>
      <c r="H4" s="40"/>
      <c r="I4" s="41"/>
      <c r="J4" s="11"/>
      <c r="K4" s="11"/>
    </row>
    <row r="5" spans="1:11" ht="40.5" x14ac:dyDescent="0.15">
      <c r="A5" s="42">
        <f>A4+1</f>
        <v>2</v>
      </c>
      <c r="B5" s="43"/>
      <c r="C5" s="44"/>
      <c r="D5" s="44"/>
      <c r="E5" s="44"/>
      <c r="F5" s="44"/>
      <c r="G5" s="44"/>
      <c r="H5" s="44"/>
      <c r="I5" s="45"/>
      <c r="J5" s="46" t="s">
        <v>123</v>
      </c>
      <c r="K5" s="46"/>
    </row>
    <row r="6" spans="1:11" ht="19.5" customHeight="1" x14ac:dyDescent="0.15">
      <c r="A6" s="12">
        <f t="shared" ref="A6:A69" si="0">A5+1</f>
        <v>3</v>
      </c>
      <c r="B6" s="8" t="s">
        <v>278</v>
      </c>
      <c r="C6" s="9"/>
      <c r="D6" s="9"/>
      <c r="E6" s="9"/>
      <c r="F6" s="9"/>
      <c r="G6" s="9"/>
      <c r="H6" s="9"/>
      <c r="I6" s="10"/>
      <c r="J6" s="13"/>
      <c r="K6" s="13"/>
    </row>
    <row r="7" spans="1:11" ht="19.5" customHeight="1" x14ac:dyDescent="0.15">
      <c r="A7" s="1">
        <f t="shared" si="0"/>
        <v>4</v>
      </c>
      <c r="B7" s="2"/>
      <c r="C7" s="3" t="s">
        <v>10</v>
      </c>
      <c r="D7" s="3"/>
      <c r="E7" s="3"/>
      <c r="F7" s="3"/>
      <c r="G7" s="3"/>
      <c r="H7" s="3"/>
      <c r="I7" s="4"/>
      <c r="J7" s="5" t="s">
        <v>124</v>
      </c>
      <c r="K7" s="5"/>
    </row>
    <row r="8" spans="1:11" ht="18.75" customHeight="1" x14ac:dyDescent="0.15">
      <c r="A8" s="1">
        <f t="shared" si="0"/>
        <v>5</v>
      </c>
      <c r="B8" s="2"/>
      <c r="C8" s="3" t="s">
        <v>8</v>
      </c>
      <c r="D8" s="3"/>
      <c r="E8" s="3"/>
      <c r="F8" s="3"/>
      <c r="G8" s="3"/>
      <c r="H8" s="3"/>
      <c r="I8" s="4"/>
      <c r="J8" s="5" t="s">
        <v>125</v>
      </c>
      <c r="K8" s="5"/>
    </row>
    <row r="9" spans="1:11" ht="18.75" customHeight="1" x14ac:dyDescent="0.15">
      <c r="A9" s="1">
        <f t="shared" si="0"/>
        <v>6</v>
      </c>
      <c r="B9" s="2"/>
      <c r="C9" s="3" t="s">
        <v>9</v>
      </c>
      <c r="D9" s="3"/>
      <c r="E9" s="3"/>
      <c r="F9" s="3"/>
      <c r="G9" s="3"/>
      <c r="H9" s="3"/>
      <c r="I9" s="4"/>
      <c r="J9" s="5" t="s">
        <v>126</v>
      </c>
      <c r="K9" s="5"/>
    </row>
    <row r="10" spans="1:11" ht="18.75" customHeight="1" x14ac:dyDescent="0.15">
      <c r="A10" s="1">
        <f t="shared" si="0"/>
        <v>7</v>
      </c>
      <c r="B10" s="2"/>
      <c r="C10" s="3" t="s">
        <v>11</v>
      </c>
      <c r="D10" s="3"/>
      <c r="E10" s="3"/>
      <c r="F10" s="3"/>
      <c r="G10" s="3"/>
      <c r="H10" s="3"/>
      <c r="I10" s="4"/>
      <c r="J10" s="5" t="s">
        <v>127</v>
      </c>
      <c r="K10" s="5"/>
    </row>
    <row r="11" spans="1:11" ht="18.75" customHeight="1" x14ac:dyDescent="0.15">
      <c r="A11" s="1">
        <f t="shared" si="0"/>
        <v>8</v>
      </c>
      <c r="B11" s="2"/>
      <c r="C11" s="3" t="s">
        <v>12</v>
      </c>
      <c r="D11" s="3"/>
      <c r="E11" s="3"/>
      <c r="F11" s="3"/>
      <c r="G11" s="3"/>
      <c r="H11" s="3"/>
      <c r="I11" s="4"/>
      <c r="J11" s="5" t="s">
        <v>128</v>
      </c>
      <c r="K11" s="5"/>
    </row>
    <row r="12" spans="1:11" ht="18.75" customHeight="1" x14ac:dyDescent="0.15">
      <c r="A12" s="1">
        <f t="shared" si="0"/>
        <v>9</v>
      </c>
      <c r="B12" s="2"/>
      <c r="C12" s="3" t="s">
        <v>13</v>
      </c>
      <c r="D12" s="3"/>
      <c r="E12" s="3"/>
      <c r="F12" s="3"/>
      <c r="G12" s="3"/>
      <c r="H12" s="3"/>
      <c r="I12" s="4"/>
      <c r="J12" s="5" t="s">
        <v>14</v>
      </c>
      <c r="K12" s="5"/>
    </row>
    <row r="13" spans="1:11" ht="18.75" customHeight="1" x14ac:dyDescent="0.15">
      <c r="A13" s="1">
        <f t="shared" si="0"/>
        <v>10</v>
      </c>
      <c r="B13" s="2"/>
      <c r="C13" s="3"/>
      <c r="D13" s="3" t="s">
        <v>281</v>
      </c>
      <c r="E13" s="3"/>
      <c r="F13" s="3"/>
      <c r="G13" s="3"/>
      <c r="H13" s="3"/>
      <c r="I13" s="4"/>
      <c r="J13" s="5"/>
      <c r="K13" s="5"/>
    </row>
    <row r="14" spans="1:11" ht="18.75" customHeight="1" x14ac:dyDescent="0.15">
      <c r="A14" s="1">
        <f t="shared" si="0"/>
        <v>11</v>
      </c>
      <c r="B14" s="2"/>
      <c r="C14" s="3"/>
      <c r="D14" s="3" t="s">
        <v>282</v>
      </c>
      <c r="E14" s="3"/>
      <c r="F14" s="3"/>
      <c r="G14" s="3"/>
      <c r="H14" s="3"/>
      <c r="I14" s="4"/>
      <c r="J14" s="5"/>
      <c r="K14" s="5"/>
    </row>
    <row r="15" spans="1:11" ht="18.75" customHeight="1" x14ac:dyDescent="0.15">
      <c r="A15" s="1">
        <f t="shared" si="0"/>
        <v>12</v>
      </c>
      <c r="B15" s="2"/>
      <c r="C15" s="3"/>
      <c r="D15" s="3" t="s">
        <v>283</v>
      </c>
      <c r="E15" s="3"/>
      <c r="F15" s="3"/>
      <c r="G15" s="3"/>
      <c r="H15" s="3"/>
      <c r="I15" s="4"/>
      <c r="J15" s="5"/>
      <c r="K15" s="5"/>
    </row>
    <row r="16" spans="1:11" ht="18.75" customHeight="1" x14ac:dyDescent="0.15">
      <c r="A16" s="1">
        <f t="shared" si="0"/>
        <v>13</v>
      </c>
      <c r="B16" s="2"/>
      <c r="C16" s="3"/>
      <c r="D16" s="3" t="s">
        <v>284</v>
      </c>
      <c r="E16" s="3"/>
      <c r="F16" s="3"/>
      <c r="G16" s="3"/>
      <c r="H16" s="3"/>
      <c r="I16" s="4"/>
      <c r="J16" s="5"/>
      <c r="K16" s="5"/>
    </row>
    <row r="17" spans="1:11" ht="18.75" customHeight="1" x14ac:dyDescent="0.15">
      <c r="A17" s="1">
        <f t="shared" si="0"/>
        <v>14</v>
      </c>
      <c r="B17" s="2"/>
      <c r="C17" s="3"/>
      <c r="D17" s="3" t="s">
        <v>285</v>
      </c>
      <c r="E17" s="3"/>
      <c r="F17" s="3"/>
      <c r="G17" s="3"/>
      <c r="H17" s="3"/>
      <c r="I17" s="4"/>
      <c r="J17" s="5"/>
      <c r="K17" s="5"/>
    </row>
    <row r="18" spans="1:11" ht="18.75" customHeight="1" x14ac:dyDescent="0.15">
      <c r="A18" s="1">
        <f t="shared" si="0"/>
        <v>15</v>
      </c>
      <c r="B18" s="2"/>
      <c r="C18" s="3"/>
      <c r="D18" s="3" t="s">
        <v>286</v>
      </c>
      <c r="E18" s="3"/>
      <c r="F18" s="3"/>
      <c r="G18" s="3"/>
      <c r="H18" s="3"/>
      <c r="I18" s="4"/>
      <c r="J18" s="5"/>
      <c r="K18" s="5"/>
    </row>
    <row r="19" spans="1:11" ht="18.75" customHeight="1" x14ac:dyDescent="0.15">
      <c r="A19" s="1">
        <f t="shared" si="0"/>
        <v>16</v>
      </c>
      <c r="B19" s="2"/>
      <c r="C19" s="3" t="s">
        <v>15</v>
      </c>
      <c r="D19" s="3"/>
      <c r="E19" s="3"/>
      <c r="F19" s="3"/>
      <c r="G19" s="3"/>
      <c r="H19" s="3"/>
      <c r="I19" s="4"/>
      <c r="J19" s="5" t="s">
        <v>129</v>
      </c>
      <c r="K19" s="5"/>
    </row>
    <row r="20" spans="1:11" ht="18.75" customHeight="1" x14ac:dyDescent="0.15">
      <c r="A20" s="1">
        <f t="shared" si="0"/>
        <v>17</v>
      </c>
      <c r="B20" s="2"/>
      <c r="C20" s="3"/>
      <c r="D20" s="3" t="s">
        <v>130</v>
      </c>
      <c r="E20" s="3"/>
      <c r="F20" s="3"/>
      <c r="G20" s="3"/>
      <c r="H20" s="3"/>
      <c r="I20" s="4"/>
      <c r="J20" s="5"/>
      <c r="K20" s="5"/>
    </row>
    <row r="21" spans="1:11" ht="18.75" customHeight="1" x14ac:dyDescent="0.15">
      <c r="A21" s="1">
        <f t="shared" si="0"/>
        <v>18</v>
      </c>
      <c r="B21" s="2"/>
      <c r="C21" s="3"/>
      <c r="D21" s="3" t="s">
        <v>131</v>
      </c>
      <c r="E21" s="3"/>
      <c r="F21" s="3"/>
      <c r="G21" s="3"/>
      <c r="H21" s="3"/>
      <c r="I21" s="4"/>
      <c r="J21" s="5"/>
      <c r="K21" s="5"/>
    </row>
    <row r="22" spans="1:11" ht="18.75" customHeight="1" x14ac:dyDescent="0.15">
      <c r="A22" s="1">
        <f t="shared" si="0"/>
        <v>19</v>
      </c>
      <c r="B22" s="2"/>
      <c r="C22" s="3"/>
      <c r="D22" s="3" t="s">
        <v>132</v>
      </c>
      <c r="E22" s="3"/>
      <c r="F22" s="3"/>
      <c r="G22" s="3"/>
      <c r="H22" s="3"/>
      <c r="I22" s="4"/>
      <c r="J22" s="5"/>
      <c r="K22" s="5"/>
    </row>
    <row r="23" spans="1:11" ht="18.75" customHeight="1" x14ac:dyDescent="0.15">
      <c r="A23" s="1">
        <f t="shared" si="0"/>
        <v>20</v>
      </c>
      <c r="B23" s="2"/>
      <c r="C23" s="3"/>
      <c r="D23" s="3" t="s">
        <v>133</v>
      </c>
      <c r="E23" s="3"/>
      <c r="F23" s="3"/>
      <c r="G23" s="3"/>
      <c r="H23" s="3"/>
      <c r="I23" s="4"/>
      <c r="J23" s="5"/>
      <c r="K23" s="5"/>
    </row>
    <row r="24" spans="1:11" ht="18.75" customHeight="1" x14ac:dyDescent="0.15">
      <c r="A24" s="1">
        <f t="shared" si="0"/>
        <v>21</v>
      </c>
      <c r="B24" s="2"/>
      <c r="C24" s="3"/>
      <c r="D24" s="3" t="s">
        <v>134</v>
      </c>
      <c r="E24" s="3"/>
      <c r="F24" s="3"/>
      <c r="G24" s="3"/>
      <c r="H24" s="3"/>
      <c r="I24" s="4"/>
      <c r="J24" s="5"/>
      <c r="K24" s="5"/>
    </row>
    <row r="25" spans="1:11" ht="56.25" customHeight="1" x14ac:dyDescent="0.15">
      <c r="A25" s="1">
        <f t="shared" si="0"/>
        <v>22</v>
      </c>
      <c r="B25" s="2"/>
      <c r="C25" s="3" t="s">
        <v>16</v>
      </c>
      <c r="D25" s="3"/>
      <c r="E25" s="3"/>
      <c r="F25" s="3"/>
      <c r="G25" s="3"/>
      <c r="H25" s="3"/>
      <c r="I25" s="4"/>
      <c r="J25" s="5" t="s">
        <v>279</v>
      </c>
      <c r="K25" s="5"/>
    </row>
    <row r="26" spans="1:11" ht="19.5" customHeight="1" x14ac:dyDescent="0.15">
      <c r="A26" s="12">
        <f t="shared" si="0"/>
        <v>23</v>
      </c>
      <c r="B26" s="8" t="s">
        <v>17</v>
      </c>
      <c r="C26" s="9"/>
      <c r="D26" s="9"/>
      <c r="E26" s="9"/>
      <c r="F26" s="9"/>
      <c r="G26" s="9"/>
      <c r="H26" s="9"/>
      <c r="I26" s="10"/>
      <c r="J26" s="13"/>
      <c r="K26" s="13"/>
    </row>
    <row r="27" spans="1:11" ht="18.75" customHeight="1" x14ac:dyDescent="0.15">
      <c r="A27" s="1">
        <f t="shared" si="0"/>
        <v>24</v>
      </c>
      <c r="B27" s="2"/>
      <c r="C27" s="3" t="s">
        <v>143</v>
      </c>
      <c r="D27" s="3"/>
      <c r="E27" s="3"/>
      <c r="F27" s="3"/>
      <c r="G27" s="3"/>
      <c r="H27" s="3"/>
      <c r="I27" s="4"/>
      <c r="J27" s="5" t="s">
        <v>135</v>
      </c>
      <c r="K27" s="5"/>
    </row>
    <row r="28" spans="1:11" ht="18.75" customHeight="1" x14ac:dyDescent="0.15">
      <c r="A28" s="1">
        <f t="shared" si="0"/>
        <v>25</v>
      </c>
      <c r="B28" s="2"/>
      <c r="C28" s="3" t="s">
        <v>144</v>
      </c>
      <c r="D28" s="3"/>
      <c r="E28" s="3"/>
      <c r="F28" s="3"/>
      <c r="G28" s="3"/>
      <c r="H28" s="3"/>
      <c r="I28" s="4"/>
      <c r="J28" s="5" t="s">
        <v>136</v>
      </c>
      <c r="K28" s="5"/>
    </row>
    <row r="29" spans="1:11" ht="18.75" customHeight="1" x14ac:dyDescent="0.15">
      <c r="A29" s="1">
        <f t="shared" si="0"/>
        <v>26</v>
      </c>
      <c r="B29" s="2"/>
      <c r="C29" s="3" t="s">
        <v>145</v>
      </c>
      <c r="D29" s="3"/>
      <c r="E29" s="3"/>
      <c r="F29" s="3"/>
      <c r="G29" s="3"/>
      <c r="H29" s="3"/>
      <c r="I29" s="4"/>
      <c r="J29" s="5" t="s">
        <v>137</v>
      </c>
      <c r="K29" s="5"/>
    </row>
    <row r="30" spans="1:11" ht="18.75" customHeight="1" x14ac:dyDescent="0.15">
      <c r="A30" s="1">
        <f t="shared" si="0"/>
        <v>27</v>
      </c>
      <c r="B30" s="2"/>
      <c r="C30" s="3" t="s">
        <v>148</v>
      </c>
      <c r="D30" s="3"/>
      <c r="E30" s="3"/>
      <c r="F30" s="3"/>
      <c r="G30" s="3"/>
      <c r="H30" s="3"/>
      <c r="I30" s="4"/>
      <c r="J30" s="5" t="s">
        <v>138</v>
      </c>
      <c r="K30" s="5"/>
    </row>
    <row r="31" spans="1:11" ht="18.75" customHeight="1" x14ac:dyDescent="0.15">
      <c r="A31" s="1">
        <f t="shared" si="0"/>
        <v>28</v>
      </c>
      <c r="B31" s="2"/>
      <c r="C31" s="3" t="s">
        <v>147</v>
      </c>
      <c r="D31" s="3"/>
      <c r="E31" s="3"/>
      <c r="F31" s="3"/>
      <c r="G31" s="3"/>
      <c r="H31" s="3"/>
      <c r="I31" s="4"/>
      <c r="J31" s="5" t="s">
        <v>139</v>
      </c>
      <c r="K31" s="5"/>
    </row>
    <row r="32" spans="1:11" ht="18.75" customHeight="1" x14ac:dyDescent="0.15">
      <c r="A32" s="1">
        <f t="shared" si="0"/>
        <v>29</v>
      </c>
      <c r="B32" s="2"/>
      <c r="C32" s="3" t="s">
        <v>146</v>
      </c>
      <c r="D32" s="3"/>
      <c r="E32" s="3"/>
      <c r="F32" s="3"/>
      <c r="G32" s="3"/>
      <c r="H32" s="3"/>
      <c r="I32" s="4"/>
      <c r="J32" s="5" t="s">
        <v>151</v>
      </c>
      <c r="K32" s="5"/>
    </row>
    <row r="33" spans="1:11" ht="18.75" customHeight="1" x14ac:dyDescent="0.15">
      <c r="A33" s="1">
        <f t="shared" si="0"/>
        <v>30</v>
      </c>
      <c r="B33" s="2"/>
      <c r="C33" s="3" t="s">
        <v>149</v>
      </c>
      <c r="D33" s="3"/>
      <c r="E33" s="3"/>
      <c r="F33" s="3"/>
      <c r="G33" s="3"/>
      <c r="H33" s="3"/>
      <c r="I33" s="4"/>
      <c r="J33" s="5" t="s">
        <v>140</v>
      </c>
      <c r="K33" s="5"/>
    </row>
    <row r="34" spans="1:11" ht="18.75" customHeight="1" x14ac:dyDescent="0.15">
      <c r="A34" s="1">
        <f t="shared" si="0"/>
        <v>31</v>
      </c>
      <c r="B34" s="2"/>
      <c r="C34" s="3" t="s">
        <v>150</v>
      </c>
      <c r="D34" s="3"/>
      <c r="E34" s="3"/>
      <c r="F34" s="3"/>
      <c r="G34" s="3"/>
      <c r="H34" s="3"/>
      <c r="I34" s="4"/>
      <c r="J34" s="5" t="s">
        <v>141</v>
      </c>
      <c r="K34" s="5"/>
    </row>
    <row r="35" spans="1:11" ht="50.45" customHeight="1" x14ac:dyDescent="0.15">
      <c r="A35" s="1">
        <f t="shared" si="0"/>
        <v>32</v>
      </c>
      <c r="B35" s="2"/>
      <c r="C35" s="3" t="s">
        <v>18</v>
      </c>
      <c r="D35" s="3"/>
      <c r="E35" s="3"/>
      <c r="F35" s="3"/>
      <c r="G35" s="3"/>
      <c r="H35" s="3"/>
      <c r="I35" s="4"/>
      <c r="J35" s="5" t="s">
        <v>142</v>
      </c>
      <c r="K35" s="5"/>
    </row>
    <row r="36" spans="1:11" ht="19.5" customHeight="1" x14ac:dyDescent="0.15">
      <c r="A36" s="12">
        <f t="shared" si="0"/>
        <v>33</v>
      </c>
      <c r="B36" s="8" t="s">
        <v>19</v>
      </c>
      <c r="C36" s="9"/>
      <c r="D36" s="9"/>
      <c r="E36" s="9"/>
      <c r="F36" s="9"/>
      <c r="G36" s="9"/>
      <c r="H36" s="9"/>
      <c r="I36" s="10"/>
      <c r="J36" s="13"/>
      <c r="K36" s="13"/>
    </row>
    <row r="37" spans="1:11" ht="33" customHeight="1" x14ac:dyDescent="0.15">
      <c r="A37" s="1">
        <f t="shared" si="0"/>
        <v>34</v>
      </c>
      <c r="B37" s="2"/>
      <c r="C37" s="3" t="s">
        <v>20</v>
      </c>
      <c r="D37" s="3"/>
      <c r="E37" s="3"/>
      <c r="F37" s="3"/>
      <c r="G37" s="3"/>
      <c r="H37" s="3"/>
      <c r="I37" s="4"/>
      <c r="J37" s="5" t="s">
        <v>21</v>
      </c>
      <c r="K37" s="5"/>
    </row>
    <row r="38" spans="1:11" ht="30" customHeight="1" x14ac:dyDescent="0.15">
      <c r="A38" s="1">
        <f t="shared" si="0"/>
        <v>35</v>
      </c>
      <c r="B38" s="2"/>
      <c r="C38" s="3" t="s">
        <v>22</v>
      </c>
      <c r="D38" s="3"/>
      <c r="E38" s="3"/>
      <c r="F38" s="3"/>
      <c r="G38" s="3"/>
      <c r="H38" s="3"/>
      <c r="I38" s="4"/>
      <c r="J38" s="5" t="s">
        <v>152</v>
      </c>
      <c r="K38" s="5"/>
    </row>
    <row r="39" spans="1:11" ht="47.1" customHeight="1" x14ac:dyDescent="0.15">
      <c r="A39" s="1">
        <f t="shared" si="0"/>
        <v>36</v>
      </c>
      <c r="B39" s="2"/>
      <c r="C39" s="3" t="s">
        <v>23</v>
      </c>
      <c r="D39" s="3"/>
      <c r="E39" s="3"/>
      <c r="F39" s="3"/>
      <c r="G39" s="3"/>
      <c r="H39" s="3"/>
      <c r="I39" s="4"/>
      <c r="J39" s="5" t="s">
        <v>153</v>
      </c>
      <c r="K39" s="5"/>
    </row>
    <row r="40" spans="1:11" ht="33" customHeight="1" x14ac:dyDescent="0.15">
      <c r="A40" s="1">
        <f t="shared" si="0"/>
        <v>37</v>
      </c>
      <c r="B40" s="2"/>
      <c r="C40" s="51" t="s">
        <v>24</v>
      </c>
      <c r="D40" s="51"/>
      <c r="E40" s="51"/>
      <c r="F40" s="51"/>
      <c r="G40" s="51"/>
      <c r="H40" s="51"/>
      <c r="I40" s="52"/>
      <c r="J40" s="5" t="s">
        <v>154</v>
      </c>
      <c r="K40" s="5"/>
    </row>
    <row r="41" spans="1:11" ht="56.25" customHeight="1" x14ac:dyDescent="0.15">
      <c r="A41" s="1">
        <f t="shared" si="0"/>
        <v>38</v>
      </c>
      <c r="B41" s="2"/>
      <c r="C41" s="3" t="s">
        <v>25</v>
      </c>
      <c r="D41" s="3"/>
      <c r="E41" s="3"/>
      <c r="F41" s="3"/>
      <c r="G41" s="3"/>
      <c r="H41" s="3"/>
      <c r="I41" s="4"/>
      <c r="J41" s="5" t="s">
        <v>155</v>
      </c>
      <c r="K41" s="5"/>
    </row>
    <row r="42" spans="1:11" ht="56.25" customHeight="1" x14ac:dyDescent="0.15">
      <c r="A42" s="1">
        <f t="shared" si="0"/>
        <v>39</v>
      </c>
      <c r="B42" s="2"/>
      <c r="C42" s="3" t="s">
        <v>26</v>
      </c>
      <c r="D42" s="3"/>
      <c r="E42" s="3"/>
      <c r="F42" s="3"/>
      <c r="G42" s="3"/>
      <c r="H42" s="3"/>
      <c r="I42" s="4"/>
      <c r="J42" s="5" t="s">
        <v>156</v>
      </c>
      <c r="K42" s="5"/>
    </row>
    <row r="43" spans="1:11" ht="18.95" customHeight="1" x14ac:dyDescent="0.15">
      <c r="A43" s="1">
        <f t="shared" si="0"/>
        <v>40</v>
      </c>
      <c r="B43" s="2"/>
      <c r="C43" s="3" t="s">
        <v>27</v>
      </c>
      <c r="D43" s="3"/>
      <c r="E43" s="3"/>
      <c r="F43" s="3"/>
      <c r="G43" s="3"/>
      <c r="H43" s="3"/>
      <c r="I43" s="4"/>
      <c r="J43" s="5"/>
      <c r="K43" s="5"/>
    </row>
    <row r="44" spans="1:11" ht="38.1" customHeight="1" x14ac:dyDescent="0.15">
      <c r="A44" s="1">
        <f t="shared" si="0"/>
        <v>41</v>
      </c>
      <c r="B44" s="2"/>
      <c r="C44" s="3"/>
      <c r="D44" s="3"/>
      <c r="E44" s="3"/>
      <c r="F44" s="3"/>
      <c r="G44" s="3"/>
      <c r="H44" s="3"/>
      <c r="I44" s="4"/>
      <c r="J44" s="5" t="s">
        <v>157</v>
      </c>
      <c r="K44" s="5"/>
    </row>
    <row r="45" spans="1:11" ht="33.950000000000003" customHeight="1" x14ac:dyDescent="0.15">
      <c r="A45" s="1">
        <f t="shared" si="0"/>
        <v>42</v>
      </c>
      <c r="B45" s="2"/>
      <c r="C45" s="3"/>
      <c r="D45" s="3"/>
      <c r="E45" s="3"/>
      <c r="F45" s="3"/>
      <c r="G45" s="3"/>
      <c r="H45" s="3"/>
      <c r="I45" s="4"/>
      <c r="J45" s="5" t="s">
        <v>158</v>
      </c>
      <c r="K45" s="5"/>
    </row>
    <row r="46" spans="1:11" ht="18.75" customHeight="1" x14ac:dyDescent="0.15">
      <c r="A46" s="1">
        <f t="shared" si="0"/>
        <v>43</v>
      </c>
      <c r="B46" s="2"/>
      <c r="C46" s="3" t="s">
        <v>28</v>
      </c>
      <c r="D46" s="3"/>
      <c r="E46" s="3"/>
      <c r="F46" s="3"/>
      <c r="G46" s="3"/>
      <c r="H46" s="3"/>
      <c r="I46" s="4"/>
      <c r="J46" s="5"/>
      <c r="K46" s="5"/>
    </row>
    <row r="47" spans="1:11" ht="33" customHeight="1" x14ac:dyDescent="0.15">
      <c r="A47" s="1">
        <f t="shared" si="0"/>
        <v>44</v>
      </c>
      <c r="B47" s="2"/>
      <c r="C47" s="3"/>
      <c r="D47" s="3"/>
      <c r="E47" s="3"/>
      <c r="F47" s="3"/>
      <c r="G47" s="3"/>
      <c r="H47" s="3"/>
      <c r="I47" s="4"/>
      <c r="J47" s="5" t="s">
        <v>287</v>
      </c>
      <c r="K47" s="5"/>
    </row>
    <row r="48" spans="1:11" ht="33" customHeight="1" x14ac:dyDescent="0.15">
      <c r="A48" s="1">
        <f t="shared" si="0"/>
        <v>45</v>
      </c>
      <c r="B48" s="2"/>
      <c r="C48" s="3"/>
      <c r="D48" s="3"/>
      <c r="E48" s="3"/>
      <c r="F48" s="3"/>
      <c r="G48" s="3"/>
      <c r="H48" s="3"/>
      <c r="I48" s="4"/>
      <c r="J48" s="5" t="s">
        <v>288</v>
      </c>
      <c r="K48" s="5"/>
    </row>
    <row r="49" spans="1:11" ht="33.6" customHeight="1" x14ac:dyDescent="0.15">
      <c r="A49" s="1">
        <f t="shared" si="0"/>
        <v>46</v>
      </c>
      <c r="B49" s="2"/>
      <c r="C49" s="3"/>
      <c r="D49" s="3"/>
      <c r="E49" s="3"/>
      <c r="F49" s="3"/>
      <c r="G49" s="3"/>
      <c r="H49" s="3"/>
      <c r="I49" s="4"/>
      <c r="J49" s="5" t="s">
        <v>289</v>
      </c>
      <c r="K49" s="5"/>
    </row>
    <row r="50" spans="1:11" ht="33.6" customHeight="1" x14ac:dyDescent="0.15">
      <c r="A50" s="1">
        <f t="shared" si="0"/>
        <v>47</v>
      </c>
      <c r="B50" s="2"/>
      <c r="C50" s="3"/>
      <c r="D50" s="3"/>
      <c r="E50" s="3"/>
      <c r="F50" s="3"/>
      <c r="G50" s="3"/>
      <c r="H50" s="3"/>
      <c r="I50" s="4"/>
      <c r="J50" s="5" t="s">
        <v>290</v>
      </c>
      <c r="K50" s="5"/>
    </row>
    <row r="51" spans="1:11" ht="48" customHeight="1" x14ac:dyDescent="0.15">
      <c r="A51" s="1">
        <f t="shared" si="0"/>
        <v>48</v>
      </c>
      <c r="B51" s="2"/>
      <c r="C51" s="3" t="s">
        <v>159</v>
      </c>
      <c r="D51" s="3"/>
      <c r="E51" s="3"/>
      <c r="F51" s="3"/>
      <c r="G51" s="3"/>
      <c r="H51" s="3"/>
      <c r="I51" s="4"/>
      <c r="J51" s="5" t="s">
        <v>291</v>
      </c>
      <c r="K51" s="5"/>
    </row>
    <row r="52" spans="1:11" ht="56.25" customHeight="1" x14ac:dyDescent="0.15">
      <c r="A52" s="1">
        <f t="shared" si="0"/>
        <v>49</v>
      </c>
      <c r="B52" s="2"/>
      <c r="C52" s="3"/>
      <c r="D52" s="3"/>
      <c r="E52" s="3"/>
      <c r="F52" s="3"/>
      <c r="G52" s="3"/>
      <c r="H52" s="3"/>
      <c r="I52" s="4"/>
      <c r="J52" s="5" t="s">
        <v>160</v>
      </c>
      <c r="K52" s="5"/>
    </row>
    <row r="53" spans="1:11" ht="18.600000000000001" customHeight="1" x14ac:dyDescent="0.15">
      <c r="A53" s="1">
        <f t="shared" si="0"/>
        <v>50</v>
      </c>
      <c r="B53" s="2"/>
      <c r="C53" s="3" t="s">
        <v>161</v>
      </c>
      <c r="D53" s="3"/>
      <c r="E53" s="3"/>
      <c r="F53" s="3"/>
      <c r="G53" s="3"/>
      <c r="H53" s="3"/>
      <c r="I53" s="4"/>
      <c r="J53" s="5"/>
      <c r="K53" s="5"/>
    </row>
    <row r="54" spans="1:11" ht="57" customHeight="1" x14ac:dyDescent="0.15">
      <c r="A54" s="1">
        <f t="shared" si="0"/>
        <v>51</v>
      </c>
      <c r="B54" s="2"/>
      <c r="C54" s="3"/>
      <c r="D54" s="3"/>
      <c r="E54" s="3"/>
      <c r="F54" s="3"/>
      <c r="G54" s="3"/>
      <c r="H54" s="3"/>
      <c r="I54" s="4"/>
      <c r="J54" s="5" t="s">
        <v>292</v>
      </c>
      <c r="K54" s="5"/>
    </row>
    <row r="55" spans="1:11" ht="49.5" customHeight="1" x14ac:dyDescent="0.15">
      <c r="A55" s="1">
        <f t="shared" si="0"/>
        <v>52</v>
      </c>
      <c r="B55" s="2"/>
      <c r="C55" s="3"/>
      <c r="D55" s="3"/>
      <c r="E55" s="3"/>
      <c r="F55" s="3"/>
      <c r="G55" s="3"/>
      <c r="H55" s="3"/>
      <c r="I55" s="4"/>
      <c r="J55" s="5" t="s">
        <v>293</v>
      </c>
      <c r="K55" s="5"/>
    </row>
    <row r="56" spans="1:11" ht="33" customHeight="1" x14ac:dyDescent="0.15">
      <c r="A56" s="1">
        <f t="shared" si="0"/>
        <v>53</v>
      </c>
      <c r="B56" s="2"/>
      <c r="C56" s="3"/>
      <c r="D56" s="3"/>
      <c r="E56" s="3"/>
      <c r="F56" s="3"/>
      <c r="G56" s="3"/>
      <c r="H56" s="3"/>
      <c r="I56" s="4"/>
      <c r="J56" s="5" t="s">
        <v>294</v>
      </c>
      <c r="K56" s="5"/>
    </row>
    <row r="57" spans="1:11" ht="48" customHeight="1" x14ac:dyDescent="0.15">
      <c r="A57" s="1">
        <f t="shared" si="0"/>
        <v>54</v>
      </c>
      <c r="B57" s="2"/>
      <c r="C57" s="3"/>
      <c r="D57" s="3"/>
      <c r="E57" s="3"/>
      <c r="F57" s="3"/>
      <c r="G57" s="3"/>
      <c r="H57" s="3"/>
      <c r="I57" s="4"/>
      <c r="J57" s="5" t="s">
        <v>295</v>
      </c>
      <c r="K57" s="5"/>
    </row>
    <row r="58" spans="1:11" ht="63.95" customHeight="1" x14ac:dyDescent="0.15">
      <c r="A58" s="1">
        <f t="shared" si="0"/>
        <v>55</v>
      </c>
      <c r="B58" s="2"/>
      <c r="C58" s="3"/>
      <c r="D58" s="3"/>
      <c r="E58" s="3"/>
      <c r="F58" s="3"/>
      <c r="G58" s="3"/>
      <c r="H58" s="3"/>
      <c r="I58" s="4"/>
      <c r="J58" s="5" t="s">
        <v>296</v>
      </c>
      <c r="K58" s="5"/>
    </row>
    <row r="59" spans="1:11" ht="33" customHeight="1" x14ac:dyDescent="0.15">
      <c r="A59" s="1">
        <f t="shared" si="0"/>
        <v>56</v>
      </c>
      <c r="B59" s="2"/>
      <c r="C59" s="3"/>
      <c r="D59" s="3"/>
      <c r="E59" s="3"/>
      <c r="F59" s="3"/>
      <c r="G59" s="3"/>
      <c r="H59" s="3"/>
      <c r="I59" s="4"/>
      <c r="J59" s="5" t="s">
        <v>297</v>
      </c>
      <c r="K59" s="5"/>
    </row>
    <row r="60" spans="1:11" ht="33" customHeight="1" x14ac:dyDescent="0.15">
      <c r="A60" s="1">
        <f t="shared" si="0"/>
        <v>57</v>
      </c>
      <c r="B60" s="2"/>
      <c r="C60" s="3"/>
      <c r="D60" s="3"/>
      <c r="E60" s="3"/>
      <c r="F60" s="3"/>
      <c r="G60" s="3"/>
      <c r="H60" s="3"/>
      <c r="I60" s="4"/>
      <c r="J60" s="5" t="s">
        <v>298</v>
      </c>
      <c r="K60" s="5"/>
    </row>
    <row r="61" spans="1:11" ht="36" customHeight="1" x14ac:dyDescent="0.15">
      <c r="A61" s="1">
        <f t="shared" si="0"/>
        <v>58</v>
      </c>
      <c r="B61" s="2"/>
      <c r="C61" s="3"/>
      <c r="D61" s="3"/>
      <c r="E61" s="3"/>
      <c r="F61" s="3"/>
      <c r="G61" s="3"/>
      <c r="H61" s="3"/>
      <c r="I61" s="4"/>
      <c r="J61" s="5" t="s">
        <v>299</v>
      </c>
      <c r="K61" s="5"/>
    </row>
    <row r="62" spans="1:11" ht="18.75" customHeight="1" x14ac:dyDescent="0.15">
      <c r="A62" s="1">
        <f t="shared" si="0"/>
        <v>59</v>
      </c>
      <c r="B62" s="2"/>
      <c r="C62" s="3"/>
      <c r="D62" s="3"/>
      <c r="E62" s="3"/>
      <c r="F62" s="3"/>
      <c r="G62" s="3"/>
      <c r="H62" s="3"/>
      <c r="I62" s="4"/>
      <c r="J62" s="5" t="s">
        <v>300</v>
      </c>
      <c r="K62" s="5"/>
    </row>
    <row r="63" spans="1:11" ht="36.6" customHeight="1" x14ac:dyDescent="0.15">
      <c r="A63" s="1">
        <f t="shared" si="0"/>
        <v>60</v>
      </c>
      <c r="B63" s="2"/>
      <c r="C63" s="3"/>
      <c r="D63" s="3"/>
      <c r="E63" s="3"/>
      <c r="F63" s="3"/>
      <c r="G63" s="3"/>
      <c r="H63" s="3"/>
      <c r="I63" s="4"/>
      <c r="J63" s="5" t="s">
        <v>301</v>
      </c>
      <c r="K63" s="5"/>
    </row>
    <row r="64" spans="1:11" ht="33" customHeight="1" x14ac:dyDescent="0.15">
      <c r="A64" s="1">
        <f t="shared" si="0"/>
        <v>61</v>
      </c>
      <c r="B64" s="2"/>
      <c r="C64" s="3"/>
      <c r="D64" s="3"/>
      <c r="E64" s="3"/>
      <c r="F64" s="3"/>
      <c r="G64" s="3"/>
      <c r="H64" s="3"/>
      <c r="I64" s="4"/>
      <c r="J64" s="5" t="s">
        <v>302</v>
      </c>
      <c r="K64" s="5"/>
    </row>
    <row r="65" spans="1:11" ht="57" customHeight="1" x14ac:dyDescent="0.15">
      <c r="A65" s="1">
        <f t="shared" si="0"/>
        <v>62</v>
      </c>
      <c r="B65" s="2"/>
      <c r="C65" s="3"/>
      <c r="D65" s="3"/>
      <c r="E65" s="3"/>
      <c r="F65" s="3"/>
      <c r="G65" s="3"/>
      <c r="H65" s="3"/>
      <c r="I65" s="4"/>
      <c r="J65" s="5" t="s">
        <v>303</v>
      </c>
      <c r="K65" s="5"/>
    </row>
    <row r="66" spans="1:11" ht="47.1" customHeight="1" x14ac:dyDescent="0.15">
      <c r="A66" s="1">
        <f t="shared" si="0"/>
        <v>63</v>
      </c>
      <c r="B66" s="2"/>
      <c r="C66" s="3"/>
      <c r="D66" s="3"/>
      <c r="E66" s="3"/>
      <c r="F66" s="3"/>
      <c r="G66" s="3"/>
      <c r="H66" s="3"/>
      <c r="I66" s="4"/>
      <c r="J66" s="5" t="s">
        <v>162</v>
      </c>
      <c r="K66" s="5"/>
    </row>
    <row r="67" spans="1:11" ht="38.1" customHeight="1" x14ac:dyDescent="0.15">
      <c r="A67" s="1">
        <f t="shared" si="0"/>
        <v>64</v>
      </c>
      <c r="B67" s="2"/>
      <c r="C67" s="3"/>
      <c r="D67" s="3"/>
      <c r="E67" s="3"/>
      <c r="F67" s="3"/>
      <c r="G67" s="3"/>
      <c r="H67" s="3"/>
      <c r="I67" s="4"/>
      <c r="J67" s="5" t="s">
        <v>163</v>
      </c>
      <c r="K67" s="5"/>
    </row>
    <row r="68" spans="1:11" ht="18.600000000000001" customHeight="1" x14ac:dyDescent="0.15">
      <c r="A68" s="1">
        <f t="shared" si="0"/>
        <v>65</v>
      </c>
      <c r="B68" s="2"/>
      <c r="C68" s="3" t="s">
        <v>164</v>
      </c>
      <c r="D68" s="3"/>
      <c r="E68" s="3"/>
      <c r="F68" s="3"/>
      <c r="G68" s="3"/>
      <c r="H68" s="3"/>
      <c r="I68" s="4"/>
      <c r="J68" s="5"/>
      <c r="K68" s="5"/>
    </row>
    <row r="69" spans="1:11" ht="51" customHeight="1" x14ac:dyDescent="0.15">
      <c r="A69" s="1">
        <f t="shared" si="0"/>
        <v>66</v>
      </c>
      <c r="B69" s="2"/>
      <c r="C69" s="3"/>
      <c r="D69" s="3"/>
      <c r="E69" s="3"/>
      <c r="F69" s="3"/>
      <c r="G69" s="3"/>
      <c r="H69" s="3"/>
      <c r="I69" s="4"/>
      <c r="J69" s="5" t="s">
        <v>304</v>
      </c>
      <c r="K69" s="5"/>
    </row>
    <row r="70" spans="1:11" ht="33" customHeight="1" x14ac:dyDescent="0.15">
      <c r="A70" s="1">
        <f t="shared" ref="A70:A106" si="1">A69+1</f>
        <v>67</v>
      </c>
      <c r="B70" s="2"/>
      <c r="C70" s="3"/>
      <c r="D70" s="3"/>
      <c r="E70" s="3"/>
      <c r="F70" s="3"/>
      <c r="G70" s="3"/>
      <c r="H70" s="3"/>
      <c r="I70" s="4"/>
      <c r="J70" s="5" t="s">
        <v>305</v>
      </c>
      <c r="K70" s="5"/>
    </row>
    <row r="71" spans="1:11" ht="71.099999999999994" customHeight="1" x14ac:dyDescent="0.15">
      <c r="A71" s="1">
        <f t="shared" si="1"/>
        <v>68</v>
      </c>
      <c r="B71" s="2"/>
      <c r="C71" s="3"/>
      <c r="D71" s="3"/>
      <c r="E71" s="3"/>
      <c r="F71" s="3"/>
      <c r="G71" s="3"/>
      <c r="H71" s="3"/>
      <c r="I71" s="4"/>
      <c r="J71" s="5" t="s">
        <v>306</v>
      </c>
      <c r="K71" s="5"/>
    </row>
    <row r="72" spans="1:11" ht="64.5" customHeight="1" x14ac:dyDescent="0.15">
      <c r="A72" s="1">
        <f t="shared" si="1"/>
        <v>69</v>
      </c>
      <c r="B72" s="2"/>
      <c r="C72" s="3" t="s">
        <v>165</v>
      </c>
      <c r="D72" s="3"/>
      <c r="E72" s="3"/>
      <c r="F72" s="3"/>
      <c r="G72" s="3"/>
      <c r="H72" s="3"/>
      <c r="I72" s="4"/>
      <c r="J72" s="5" t="s">
        <v>307</v>
      </c>
      <c r="K72" s="5"/>
    </row>
    <row r="73" spans="1:11" ht="51.6" customHeight="1" x14ac:dyDescent="0.15">
      <c r="A73" s="1">
        <f t="shared" si="1"/>
        <v>70</v>
      </c>
      <c r="B73" s="2"/>
      <c r="C73" s="3" t="s">
        <v>166</v>
      </c>
      <c r="D73" s="3"/>
      <c r="E73" s="3"/>
      <c r="F73" s="3"/>
      <c r="G73" s="3"/>
      <c r="H73" s="3"/>
      <c r="I73" s="4"/>
      <c r="J73" s="5" t="s">
        <v>308</v>
      </c>
      <c r="K73" s="5"/>
    </row>
    <row r="74" spans="1:11" ht="57" customHeight="1" x14ac:dyDescent="0.15">
      <c r="A74" s="1">
        <f t="shared" si="1"/>
        <v>71</v>
      </c>
      <c r="B74" s="2"/>
      <c r="C74" s="3" t="s">
        <v>167</v>
      </c>
      <c r="D74" s="3"/>
      <c r="E74" s="3"/>
      <c r="F74" s="3"/>
      <c r="G74" s="3"/>
      <c r="H74" s="3"/>
      <c r="I74" s="4"/>
      <c r="J74" s="5" t="s">
        <v>29</v>
      </c>
      <c r="K74" s="5"/>
    </row>
    <row r="75" spans="1:11" ht="33" customHeight="1" x14ac:dyDescent="0.15">
      <c r="A75" s="1">
        <f t="shared" si="1"/>
        <v>72</v>
      </c>
      <c r="B75" s="2"/>
      <c r="C75" s="3"/>
      <c r="D75" s="3"/>
      <c r="E75" s="3"/>
      <c r="F75" s="3"/>
      <c r="G75" s="3"/>
      <c r="H75" s="3"/>
      <c r="I75" s="4"/>
      <c r="J75" s="5" t="s">
        <v>30</v>
      </c>
      <c r="K75" s="5"/>
    </row>
    <row r="76" spans="1:11" ht="39.950000000000003" customHeight="1" x14ac:dyDescent="0.15">
      <c r="A76" s="1">
        <f t="shared" si="1"/>
        <v>73</v>
      </c>
      <c r="B76" s="2"/>
      <c r="C76" s="3" t="s">
        <v>168</v>
      </c>
      <c r="D76" s="3"/>
      <c r="E76" s="3"/>
      <c r="F76" s="3"/>
      <c r="G76" s="3"/>
      <c r="H76" s="3"/>
      <c r="I76" s="4"/>
      <c r="J76" s="5" t="s">
        <v>309</v>
      </c>
      <c r="K76" s="5"/>
    </row>
    <row r="77" spans="1:11" ht="57" customHeight="1" x14ac:dyDescent="0.15">
      <c r="A77" s="1">
        <f t="shared" si="1"/>
        <v>74</v>
      </c>
      <c r="B77" s="2"/>
      <c r="C77" s="3" t="s">
        <v>169</v>
      </c>
      <c r="D77" s="3"/>
      <c r="E77" s="3"/>
      <c r="F77" s="3"/>
      <c r="G77" s="3"/>
      <c r="H77" s="3"/>
      <c r="I77" s="4"/>
      <c r="J77" s="5" t="s">
        <v>310</v>
      </c>
      <c r="K77" s="5"/>
    </row>
    <row r="78" spans="1:11" ht="19.5" customHeight="1" x14ac:dyDescent="0.15">
      <c r="A78" s="12">
        <f t="shared" si="1"/>
        <v>75</v>
      </c>
      <c r="B78" s="8" t="s">
        <v>31</v>
      </c>
      <c r="C78" s="9"/>
      <c r="D78" s="9"/>
      <c r="E78" s="9"/>
      <c r="F78" s="9"/>
      <c r="G78" s="9"/>
      <c r="H78" s="9"/>
      <c r="I78" s="10"/>
      <c r="J78" s="13"/>
      <c r="K78" s="13"/>
    </row>
    <row r="79" spans="1:11" ht="18.75" customHeight="1" x14ac:dyDescent="0.15">
      <c r="A79" s="1">
        <f t="shared" si="1"/>
        <v>76</v>
      </c>
      <c r="B79" s="2"/>
      <c r="C79" s="3" t="s">
        <v>32</v>
      </c>
      <c r="D79" s="3"/>
      <c r="E79" s="3"/>
      <c r="F79" s="3"/>
      <c r="G79" s="3"/>
      <c r="H79" s="3"/>
      <c r="I79" s="4"/>
      <c r="J79" s="5" t="s">
        <v>170</v>
      </c>
      <c r="K79" s="5"/>
    </row>
    <row r="80" spans="1:11" ht="18.75" customHeight="1" x14ac:dyDescent="0.15">
      <c r="A80" s="1">
        <f t="shared" si="1"/>
        <v>77</v>
      </c>
      <c r="B80" s="2"/>
      <c r="C80" s="3"/>
      <c r="D80" s="3" t="s">
        <v>171</v>
      </c>
      <c r="E80" s="3"/>
      <c r="F80" s="3"/>
      <c r="G80" s="3"/>
      <c r="H80" s="3"/>
      <c r="I80" s="4"/>
      <c r="J80" s="5"/>
      <c r="K80" s="5"/>
    </row>
    <row r="81" spans="1:11" ht="18.75" customHeight="1" x14ac:dyDescent="0.15">
      <c r="A81" s="1">
        <f t="shared" si="1"/>
        <v>78</v>
      </c>
      <c r="B81" s="2"/>
      <c r="C81" s="3"/>
      <c r="D81" s="3" t="s">
        <v>172</v>
      </c>
      <c r="E81" s="3"/>
      <c r="F81" s="3"/>
      <c r="G81" s="3"/>
      <c r="H81" s="3"/>
      <c r="I81" s="4"/>
      <c r="J81" s="5"/>
      <c r="K81" s="5"/>
    </row>
    <row r="82" spans="1:11" ht="18.75" customHeight="1" x14ac:dyDescent="0.15">
      <c r="A82" s="1">
        <f t="shared" si="1"/>
        <v>79</v>
      </c>
      <c r="B82" s="2"/>
      <c r="C82" s="3"/>
      <c r="D82" s="3" t="s">
        <v>173</v>
      </c>
      <c r="E82" s="3"/>
      <c r="F82" s="3"/>
      <c r="G82" s="3"/>
      <c r="H82" s="3"/>
      <c r="I82" s="4"/>
      <c r="J82" s="5"/>
      <c r="K82" s="5"/>
    </row>
    <row r="83" spans="1:11" ht="18.75" customHeight="1" x14ac:dyDescent="0.15">
      <c r="A83" s="1">
        <f t="shared" si="1"/>
        <v>80</v>
      </c>
      <c r="B83" s="2"/>
      <c r="C83" s="3"/>
      <c r="D83" s="3" t="s">
        <v>174</v>
      </c>
      <c r="E83" s="3"/>
      <c r="F83" s="3"/>
      <c r="G83" s="3"/>
      <c r="H83" s="3"/>
      <c r="I83" s="4"/>
      <c r="J83" s="5"/>
      <c r="K83" s="5"/>
    </row>
    <row r="84" spans="1:11" ht="18.75" customHeight="1" x14ac:dyDescent="0.15">
      <c r="A84" s="1">
        <f t="shared" si="1"/>
        <v>81</v>
      </c>
      <c r="B84" s="2"/>
      <c r="C84" s="3"/>
      <c r="D84" s="3" t="s">
        <v>175</v>
      </c>
      <c r="E84" s="3"/>
      <c r="F84" s="3"/>
      <c r="G84" s="3"/>
      <c r="H84" s="3"/>
      <c r="I84" s="4"/>
      <c r="J84" s="5"/>
      <c r="K84" s="5"/>
    </row>
    <row r="85" spans="1:11" ht="18.75" customHeight="1" x14ac:dyDescent="0.15">
      <c r="A85" s="1">
        <f t="shared" si="1"/>
        <v>82</v>
      </c>
      <c r="B85" s="2"/>
      <c r="C85" s="3" t="s">
        <v>176</v>
      </c>
      <c r="D85" s="3"/>
      <c r="E85" s="3"/>
      <c r="F85" s="3"/>
      <c r="G85" s="3"/>
      <c r="H85" s="3"/>
      <c r="I85" s="4"/>
      <c r="J85" s="5" t="s">
        <v>33</v>
      </c>
      <c r="K85" s="5"/>
    </row>
    <row r="86" spans="1:11" ht="42.6" customHeight="1" x14ac:dyDescent="0.15">
      <c r="A86" s="1">
        <f t="shared" si="1"/>
        <v>83</v>
      </c>
      <c r="B86" s="2"/>
      <c r="C86" s="3"/>
      <c r="D86" s="3"/>
      <c r="E86" s="3"/>
      <c r="F86" s="3"/>
      <c r="G86" s="3"/>
      <c r="H86" s="3"/>
      <c r="I86" s="4"/>
      <c r="J86" s="5" t="s">
        <v>177</v>
      </c>
      <c r="K86" s="5"/>
    </row>
    <row r="87" spans="1:11" ht="33" customHeight="1" x14ac:dyDescent="0.15">
      <c r="A87" s="1">
        <f t="shared" si="1"/>
        <v>84</v>
      </c>
      <c r="B87" s="2"/>
      <c r="C87" s="3" t="s">
        <v>34</v>
      </c>
      <c r="D87" s="3"/>
      <c r="E87" s="3"/>
      <c r="F87" s="3"/>
      <c r="G87" s="3"/>
      <c r="H87" s="3"/>
      <c r="I87" s="4"/>
      <c r="J87" s="5" t="s">
        <v>35</v>
      </c>
      <c r="K87" s="5"/>
    </row>
    <row r="88" spans="1:11" ht="33" customHeight="1" x14ac:dyDescent="0.15">
      <c r="A88" s="1">
        <f t="shared" si="1"/>
        <v>85</v>
      </c>
      <c r="B88" s="2"/>
      <c r="C88" s="3"/>
      <c r="D88" s="3"/>
      <c r="E88" s="3"/>
      <c r="F88" s="3"/>
      <c r="G88" s="3"/>
      <c r="H88" s="3"/>
      <c r="I88" s="4"/>
      <c r="J88" s="5" t="s">
        <v>178</v>
      </c>
      <c r="K88" s="5"/>
    </row>
    <row r="89" spans="1:11" ht="57" customHeight="1" x14ac:dyDescent="0.15">
      <c r="A89" s="1">
        <f t="shared" si="1"/>
        <v>86</v>
      </c>
      <c r="B89" s="2"/>
      <c r="C89" s="3" t="s">
        <v>179</v>
      </c>
      <c r="D89" s="3"/>
      <c r="E89" s="3"/>
      <c r="F89" s="3"/>
      <c r="G89" s="3"/>
      <c r="H89" s="3"/>
      <c r="I89" s="4"/>
      <c r="J89" s="5" t="s">
        <v>311</v>
      </c>
      <c r="K89" s="5"/>
    </row>
    <row r="90" spans="1:11" ht="53.45" customHeight="1" x14ac:dyDescent="0.15">
      <c r="A90" s="1">
        <f t="shared" si="1"/>
        <v>87</v>
      </c>
      <c r="B90" s="2"/>
      <c r="C90" s="3"/>
      <c r="D90" s="3"/>
      <c r="E90" s="3"/>
      <c r="F90" s="3"/>
      <c r="G90" s="3"/>
      <c r="H90" s="3"/>
      <c r="I90" s="4"/>
      <c r="J90" s="5" t="s">
        <v>312</v>
      </c>
      <c r="K90" s="5"/>
    </row>
    <row r="91" spans="1:11" ht="47.45" customHeight="1" x14ac:dyDescent="0.15">
      <c r="A91" s="12">
        <f t="shared" si="1"/>
        <v>88</v>
      </c>
      <c r="B91" s="8" t="s">
        <v>180</v>
      </c>
      <c r="C91" s="9"/>
      <c r="D91" s="9"/>
      <c r="E91" s="9"/>
      <c r="F91" s="9"/>
      <c r="G91" s="9"/>
      <c r="H91" s="9"/>
      <c r="I91" s="10"/>
      <c r="J91" s="13" t="s">
        <v>181</v>
      </c>
      <c r="K91" s="13"/>
    </row>
    <row r="92" spans="1:11" ht="18.600000000000001" customHeight="1" x14ac:dyDescent="0.15">
      <c r="A92" s="1">
        <f t="shared" si="1"/>
        <v>89</v>
      </c>
      <c r="B92" s="2"/>
      <c r="C92" s="3" t="s">
        <v>182</v>
      </c>
      <c r="D92" s="3"/>
      <c r="E92" s="3"/>
      <c r="F92" s="3"/>
      <c r="G92" s="3"/>
      <c r="H92" s="3"/>
      <c r="I92" s="4"/>
      <c r="J92" s="5"/>
      <c r="K92" s="5"/>
    </row>
    <row r="93" spans="1:11" ht="60" customHeight="1" x14ac:dyDescent="0.15">
      <c r="A93" s="1">
        <f t="shared" si="1"/>
        <v>90</v>
      </c>
      <c r="B93" s="2"/>
      <c r="C93" s="3"/>
      <c r="D93" s="3"/>
      <c r="E93" s="3"/>
      <c r="F93" s="3"/>
      <c r="G93" s="3"/>
      <c r="H93" s="3"/>
      <c r="I93" s="4"/>
      <c r="J93" s="5" t="s">
        <v>313</v>
      </c>
      <c r="K93" s="5"/>
    </row>
    <row r="94" spans="1:11" ht="57" customHeight="1" x14ac:dyDescent="0.15">
      <c r="A94" s="1">
        <f t="shared" si="1"/>
        <v>91</v>
      </c>
      <c r="B94" s="2"/>
      <c r="C94" s="3"/>
      <c r="D94" s="3"/>
      <c r="E94" s="3"/>
      <c r="F94" s="3"/>
      <c r="G94" s="3"/>
      <c r="H94" s="3"/>
      <c r="I94" s="4"/>
      <c r="J94" s="5" t="s">
        <v>314</v>
      </c>
      <c r="K94" s="5"/>
    </row>
    <row r="95" spans="1:11" ht="50.1" customHeight="1" x14ac:dyDescent="0.15">
      <c r="A95" s="1">
        <f t="shared" si="1"/>
        <v>92</v>
      </c>
      <c r="B95" s="2"/>
      <c r="C95" s="3"/>
      <c r="D95" s="3"/>
      <c r="E95" s="3"/>
      <c r="F95" s="3"/>
      <c r="G95" s="3"/>
      <c r="H95" s="3"/>
      <c r="I95" s="4"/>
      <c r="J95" s="5" t="s">
        <v>315</v>
      </c>
      <c r="K95" s="5"/>
    </row>
    <row r="96" spans="1:11" ht="18.600000000000001" customHeight="1" x14ac:dyDescent="0.15">
      <c r="A96" s="1">
        <f t="shared" si="1"/>
        <v>93</v>
      </c>
      <c r="B96" s="2"/>
      <c r="C96" s="3" t="s">
        <v>183</v>
      </c>
      <c r="D96" s="3"/>
      <c r="E96" s="3"/>
      <c r="F96" s="3"/>
      <c r="G96" s="3"/>
      <c r="H96" s="3"/>
      <c r="I96" s="4"/>
      <c r="J96" s="5"/>
      <c r="K96" s="5"/>
    </row>
    <row r="97" spans="1:11" ht="57" customHeight="1" x14ac:dyDescent="0.15">
      <c r="A97" s="1">
        <f t="shared" si="1"/>
        <v>94</v>
      </c>
      <c r="B97" s="2"/>
      <c r="C97" s="3"/>
      <c r="D97" s="3"/>
      <c r="E97" s="3"/>
      <c r="F97" s="3"/>
      <c r="G97" s="3"/>
      <c r="H97" s="3"/>
      <c r="I97" s="4"/>
      <c r="J97" s="5" t="s">
        <v>316</v>
      </c>
      <c r="K97" s="5"/>
    </row>
    <row r="98" spans="1:11" ht="76.5" customHeight="1" x14ac:dyDescent="0.15">
      <c r="A98" s="1">
        <f t="shared" si="1"/>
        <v>95</v>
      </c>
      <c r="B98" s="2"/>
      <c r="C98" s="3"/>
      <c r="D98" s="3"/>
      <c r="E98" s="3"/>
      <c r="F98" s="3"/>
      <c r="G98" s="3"/>
      <c r="H98" s="3"/>
      <c r="I98" s="4"/>
      <c r="J98" s="5" t="s">
        <v>317</v>
      </c>
      <c r="K98" s="5"/>
    </row>
    <row r="99" spans="1:11" ht="33.950000000000003" customHeight="1" x14ac:dyDescent="0.15">
      <c r="A99" s="1">
        <f t="shared" si="1"/>
        <v>96</v>
      </c>
      <c r="B99" s="2"/>
      <c r="C99" s="3"/>
      <c r="D99" s="3"/>
      <c r="E99" s="3"/>
      <c r="F99" s="3"/>
      <c r="G99" s="3"/>
      <c r="H99" s="3"/>
      <c r="I99" s="4"/>
      <c r="J99" s="5" t="s">
        <v>318</v>
      </c>
      <c r="K99" s="5"/>
    </row>
    <row r="100" spans="1:11" ht="54.6" customHeight="1" x14ac:dyDescent="0.15">
      <c r="A100" s="1">
        <f t="shared" si="1"/>
        <v>97</v>
      </c>
      <c r="B100" s="2"/>
      <c r="C100" s="3"/>
      <c r="D100" s="3"/>
      <c r="E100" s="3"/>
      <c r="F100" s="3"/>
      <c r="G100" s="3"/>
      <c r="H100" s="3"/>
      <c r="I100" s="4"/>
      <c r="J100" s="5" t="s">
        <v>319</v>
      </c>
      <c r="K100" s="5"/>
    </row>
    <row r="101" spans="1:11" ht="18.600000000000001" customHeight="1" x14ac:dyDescent="0.15">
      <c r="A101" s="1">
        <f t="shared" si="1"/>
        <v>98</v>
      </c>
      <c r="B101" s="2"/>
      <c r="C101" s="3" t="s">
        <v>184</v>
      </c>
      <c r="D101" s="3"/>
      <c r="E101" s="3"/>
      <c r="F101" s="3"/>
      <c r="G101" s="3"/>
      <c r="H101" s="3"/>
      <c r="I101" s="4"/>
      <c r="J101" s="5"/>
      <c r="K101" s="5"/>
    </row>
    <row r="102" spans="1:11" ht="46.5" customHeight="1" x14ac:dyDescent="0.15">
      <c r="A102" s="1">
        <f t="shared" si="1"/>
        <v>99</v>
      </c>
      <c r="B102" s="2"/>
      <c r="C102" s="3"/>
      <c r="D102" s="3"/>
      <c r="E102" s="3"/>
      <c r="F102" s="3"/>
      <c r="G102" s="3"/>
      <c r="H102" s="3"/>
      <c r="I102" s="4"/>
      <c r="J102" s="5" t="s">
        <v>320</v>
      </c>
      <c r="K102" s="5"/>
    </row>
    <row r="103" spans="1:11" ht="36.6" customHeight="1" x14ac:dyDescent="0.15">
      <c r="A103" s="1">
        <f t="shared" si="1"/>
        <v>100</v>
      </c>
      <c r="B103" s="2"/>
      <c r="C103" s="3"/>
      <c r="D103" s="3"/>
      <c r="E103" s="3"/>
      <c r="F103" s="3"/>
      <c r="G103" s="3"/>
      <c r="H103" s="3"/>
      <c r="I103" s="4"/>
      <c r="J103" s="5" t="s">
        <v>321</v>
      </c>
      <c r="K103" s="5"/>
    </row>
    <row r="104" spans="1:11" ht="32.1" customHeight="1" x14ac:dyDescent="0.15">
      <c r="A104" s="1">
        <f t="shared" si="1"/>
        <v>101</v>
      </c>
      <c r="B104" s="2"/>
      <c r="C104" s="3"/>
      <c r="D104" s="3"/>
      <c r="E104" s="3"/>
      <c r="F104" s="3"/>
      <c r="G104" s="3"/>
      <c r="H104" s="3"/>
      <c r="I104" s="4"/>
      <c r="J104" s="5" t="s">
        <v>322</v>
      </c>
      <c r="K104" s="5"/>
    </row>
    <row r="105" spans="1:11" ht="56.45" customHeight="1" x14ac:dyDescent="0.15">
      <c r="A105" s="1">
        <f t="shared" si="1"/>
        <v>102</v>
      </c>
      <c r="B105" s="2"/>
      <c r="C105" s="3"/>
      <c r="D105" s="3"/>
      <c r="E105" s="3"/>
      <c r="F105" s="3"/>
      <c r="G105" s="3"/>
      <c r="H105" s="3"/>
      <c r="I105" s="4"/>
      <c r="J105" s="5" t="s">
        <v>323</v>
      </c>
      <c r="K105" s="5"/>
    </row>
    <row r="106" spans="1:11" ht="36" customHeight="1" x14ac:dyDescent="0.15">
      <c r="A106" s="1">
        <f t="shared" si="1"/>
        <v>103</v>
      </c>
      <c r="B106" s="2"/>
      <c r="C106" s="3"/>
      <c r="D106" s="3"/>
      <c r="E106" s="3"/>
      <c r="F106" s="3"/>
      <c r="G106" s="3"/>
      <c r="H106" s="3"/>
      <c r="I106" s="4"/>
      <c r="J106" s="5" t="s">
        <v>324</v>
      </c>
      <c r="K106" s="5"/>
    </row>
  </sheetData>
  <mergeCells count="3">
    <mergeCell ref="B3:I3"/>
    <mergeCell ref="A1:K1"/>
    <mergeCell ref="C40:I40"/>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9"/>
  <sheetViews>
    <sheetView view="pageLayout" zoomScale="90" zoomScaleNormal="85" zoomScaleSheetLayoutView="85" zoomScalePageLayoutView="90" workbookViewId="0"/>
  </sheetViews>
  <sheetFormatPr defaultRowHeight="13.5" x14ac:dyDescent="0.15"/>
  <cols>
    <col min="1" max="1" width="15.625" customWidth="1"/>
    <col min="2" max="2" width="67.125" customWidth="1"/>
    <col min="3" max="3" width="12.875" customWidth="1"/>
    <col min="4" max="4" width="15.625" customWidth="1"/>
    <col min="5" max="5" width="66.875" customWidth="1"/>
    <col min="6" max="6" width="12.875" customWidth="1"/>
  </cols>
  <sheetData>
    <row r="1" spans="1:7" ht="19.5" customHeight="1" x14ac:dyDescent="0.15">
      <c r="A1" s="30" t="s">
        <v>0</v>
      </c>
      <c r="B1" s="30"/>
      <c r="C1" s="30"/>
      <c r="D1" s="30"/>
      <c r="E1" s="30"/>
      <c r="F1" s="30"/>
    </row>
    <row r="2" spans="1:7" ht="19.5" customHeight="1" x14ac:dyDescent="0.15">
      <c r="A2" s="30" t="s">
        <v>427</v>
      </c>
      <c r="B2" s="30"/>
      <c r="C2" s="31"/>
      <c r="D2" s="31"/>
      <c r="E2" s="31"/>
      <c r="F2" s="31"/>
    </row>
    <row r="3" spans="1:7" ht="19.5" customHeight="1" x14ac:dyDescent="0.15">
      <c r="A3" s="32"/>
      <c r="B3" s="65" t="s">
        <v>3</v>
      </c>
      <c r="C3" s="66"/>
      <c r="D3" s="59" t="s">
        <v>4</v>
      </c>
      <c r="E3" s="61"/>
      <c r="F3" s="60"/>
    </row>
    <row r="4" spans="1:7" ht="19.5" customHeight="1" x14ac:dyDescent="0.15">
      <c r="A4" s="49" t="s">
        <v>71</v>
      </c>
      <c r="B4" s="49"/>
      <c r="C4" s="21" t="s">
        <v>94</v>
      </c>
      <c r="D4" s="59" t="s">
        <v>71</v>
      </c>
      <c r="E4" s="60"/>
      <c r="F4" s="6" t="s">
        <v>94</v>
      </c>
    </row>
    <row r="5" spans="1:7" ht="19.5" customHeight="1" x14ac:dyDescent="0.15">
      <c r="A5" s="33" t="s">
        <v>72</v>
      </c>
      <c r="B5" s="22" t="s">
        <v>420</v>
      </c>
      <c r="C5" s="18" t="s">
        <v>90</v>
      </c>
      <c r="D5" s="33"/>
      <c r="E5" s="22"/>
      <c r="F5" s="19"/>
      <c r="G5" s="23"/>
    </row>
    <row r="6" spans="1:7" ht="32.25" customHeight="1" x14ac:dyDescent="0.15">
      <c r="A6" s="33" t="s">
        <v>73</v>
      </c>
      <c r="B6" s="22" t="s">
        <v>77</v>
      </c>
      <c r="C6" s="19" t="s">
        <v>421</v>
      </c>
      <c r="D6" s="33"/>
      <c r="E6" s="14"/>
      <c r="F6" s="34"/>
    </row>
    <row r="7" spans="1:7" ht="36.75" customHeight="1" x14ac:dyDescent="0.15">
      <c r="A7" s="62" t="s">
        <v>74</v>
      </c>
      <c r="B7" s="22" t="s">
        <v>75</v>
      </c>
      <c r="C7" s="19" t="s">
        <v>95</v>
      </c>
      <c r="D7" s="19"/>
      <c r="E7" s="15"/>
      <c r="F7" s="34"/>
    </row>
    <row r="8" spans="1:7" ht="36.75" customHeight="1" x14ac:dyDescent="0.15">
      <c r="A8" s="64"/>
      <c r="B8" s="27" t="s">
        <v>76</v>
      </c>
      <c r="C8" s="19" t="s">
        <v>96</v>
      </c>
      <c r="D8" s="19"/>
      <c r="E8" s="15"/>
      <c r="F8" s="34"/>
    </row>
    <row r="9" spans="1:7" ht="32.25" customHeight="1" x14ac:dyDescent="0.15">
      <c r="A9" s="36" t="s">
        <v>78</v>
      </c>
      <c r="B9" s="22" t="s">
        <v>75</v>
      </c>
      <c r="C9" s="19" t="s">
        <v>421</v>
      </c>
      <c r="D9" s="18"/>
      <c r="E9" s="14"/>
      <c r="F9" s="34"/>
    </row>
    <row r="10" spans="1:7" ht="19.5" customHeight="1" x14ac:dyDescent="0.15">
      <c r="A10" s="33" t="s">
        <v>79</v>
      </c>
      <c r="B10" s="22" t="s">
        <v>82</v>
      </c>
      <c r="C10" s="19" t="s">
        <v>91</v>
      </c>
      <c r="D10" s="19"/>
      <c r="E10" s="15"/>
      <c r="F10" s="34"/>
    </row>
    <row r="11" spans="1:7" ht="19.5" customHeight="1" x14ac:dyDescent="0.15">
      <c r="A11" s="36" t="s">
        <v>80</v>
      </c>
      <c r="B11" s="29" t="s">
        <v>83</v>
      </c>
      <c r="C11" s="19" t="s">
        <v>91</v>
      </c>
      <c r="D11" s="19"/>
      <c r="E11" s="15"/>
      <c r="F11" s="34"/>
    </row>
    <row r="12" spans="1:7" ht="30.75" customHeight="1" x14ac:dyDescent="0.15">
      <c r="A12" s="33" t="s">
        <v>81</v>
      </c>
      <c r="B12" s="29" t="s">
        <v>422</v>
      </c>
      <c r="C12" s="18" t="s">
        <v>91</v>
      </c>
      <c r="D12" s="18"/>
      <c r="E12" s="15"/>
      <c r="F12" s="34"/>
    </row>
    <row r="13" spans="1:7" ht="19.5" customHeight="1" x14ac:dyDescent="0.15">
      <c r="A13" s="62" t="s">
        <v>84</v>
      </c>
      <c r="B13" s="22" t="s">
        <v>85</v>
      </c>
      <c r="C13" s="18" t="s">
        <v>97</v>
      </c>
      <c r="D13" s="18"/>
      <c r="E13" s="14"/>
      <c r="F13" s="34"/>
    </row>
    <row r="14" spans="1:7" ht="19.5" customHeight="1" x14ac:dyDescent="0.15">
      <c r="A14" s="63"/>
      <c r="B14" s="22" t="s">
        <v>423</v>
      </c>
      <c r="C14" s="18" t="s">
        <v>92</v>
      </c>
      <c r="D14" s="18"/>
      <c r="E14" s="14"/>
      <c r="F14" s="34"/>
    </row>
    <row r="15" spans="1:7" ht="19.5" customHeight="1" x14ac:dyDescent="0.15">
      <c r="A15" s="62" t="s">
        <v>87</v>
      </c>
      <c r="B15" s="22" t="s">
        <v>86</v>
      </c>
      <c r="C15" s="18" t="s">
        <v>92</v>
      </c>
      <c r="D15" s="18"/>
      <c r="E15" s="14"/>
      <c r="F15" s="34"/>
    </row>
    <row r="16" spans="1:7" ht="27" x14ac:dyDescent="0.15">
      <c r="A16" s="64"/>
      <c r="B16" s="29" t="s">
        <v>424</v>
      </c>
      <c r="C16" s="18" t="s">
        <v>93</v>
      </c>
      <c r="D16" s="18"/>
      <c r="E16" s="14"/>
      <c r="F16" s="34"/>
    </row>
    <row r="17" spans="1:6" ht="19.5" customHeight="1" x14ac:dyDescent="0.15">
      <c r="A17" s="62" t="s">
        <v>88</v>
      </c>
      <c r="B17" s="22" t="s">
        <v>425</v>
      </c>
      <c r="C17" s="18" t="s">
        <v>91</v>
      </c>
      <c r="D17" s="18"/>
      <c r="E17" s="14"/>
      <c r="F17" s="34"/>
    </row>
    <row r="18" spans="1:6" ht="19.5" customHeight="1" x14ac:dyDescent="0.15">
      <c r="A18" s="63"/>
      <c r="B18" s="22" t="s">
        <v>89</v>
      </c>
      <c r="C18" s="18" t="s">
        <v>91</v>
      </c>
      <c r="D18" s="18"/>
      <c r="E18" s="14"/>
      <c r="F18" s="34"/>
    </row>
    <row r="19" spans="1:6" ht="19.5" customHeight="1" x14ac:dyDescent="0.15">
      <c r="A19" s="64"/>
      <c r="B19" s="22" t="s">
        <v>426</v>
      </c>
      <c r="C19" s="18" t="s">
        <v>91</v>
      </c>
      <c r="D19" s="18"/>
      <c r="E19" s="14"/>
      <c r="F19" s="34"/>
    </row>
  </sheetData>
  <mergeCells count="8">
    <mergeCell ref="A17:A19"/>
    <mergeCell ref="B3:C3"/>
    <mergeCell ref="A4:B4"/>
    <mergeCell ref="D4:E4"/>
    <mergeCell ref="D3:F3"/>
    <mergeCell ref="A7:A8"/>
    <mergeCell ref="A13:A14"/>
    <mergeCell ref="A15:A16"/>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5"/>
  <sheetViews>
    <sheetView view="pageLayout" zoomScale="90" zoomScaleNormal="100" zoomScaleSheetLayoutView="85" zoomScalePageLayoutView="90" workbookViewId="0">
      <selection sqref="A1:J1"/>
    </sheetView>
  </sheetViews>
  <sheetFormatPr defaultRowHeight="13.5" x14ac:dyDescent="0.15"/>
  <cols>
    <col min="1" max="1" width="8.75" customWidth="1"/>
    <col min="2" max="2" width="19.25" customWidth="1"/>
    <col min="3" max="3" width="13.625" customWidth="1"/>
    <col min="4" max="4" width="22.625" customWidth="1"/>
    <col min="5" max="5" width="13.625" customWidth="1"/>
    <col min="6" max="6" width="27.625" customWidth="1"/>
    <col min="7" max="7" width="13.625" customWidth="1"/>
    <col min="8" max="8" width="22.625" customWidth="1"/>
    <col min="9" max="9" width="13.625" customWidth="1"/>
    <col min="10" max="10" width="27.75" customWidth="1"/>
  </cols>
  <sheetData>
    <row r="1" spans="1:11" ht="19.5" customHeight="1" x14ac:dyDescent="0.15">
      <c r="A1" s="50" t="s">
        <v>0</v>
      </c>
      <c r="B1" s="50"/>
      <c r="C1" s="50"/>
      <c r="D1" s="50"/>
      <c r="E1" s="50"/>
      <c r="F1" s="50"/>
      <c r="G1" s="50"/>
      <c r="H1" s="50"/>
      <c r="I1" s="50"/>
      <c r="J1" s="50"/>
    </row>
    <row r="2" spans="1:11" ht="19.5" customHeight="1" x14ac:dyDescent="0.15">
      <c r="A2" s="30" t="s">
        <v>433</v>
      </c>
      <c r="B2" s="30"/>
      <c r="C2" s="30"/>
      <c r="D2" s="31"/>
      <c r="E2" s="31"/>
      <c r="F2" s="31"/>
      <c r="G2" s="31"/>
      <c r="H2" s="31"/>
      <c r="I2" s="31"/>
      <c r="J2" s="31"/>
    </row>
    <row r="3" spans="1:11" ht="19.5" customHeight="1" x14ac:dyDescent="0.15">
      <c r="A3" s="75" t="s">
        <v>99</v>
      </c>
      <c r="B3" s="75" t="s">
        <v>100</v>
      </c>
      <c r="C3" s="59" t="s">
        <v>3</v>
      </c>
      <c r="D3" s="61"/>
      <c r="E3" s="61"/>
      <c r="F3" s="60"/>
      <c r="G3" s="59" t="s">
        <v>103</v>
      </c>
      <c r="H3" s="61"/>
      <c r="I3" s="61"/>
      <c r="J3" s="60"/>
    </row>
    <row r="4" spans="1:11" ht="19.5" customHeight="1" x14ac:dyDescent="0.15">
      <c r="A4" s="76"/>
      <c r="B4" s="76"/>
      <c r="C4" s="59" t="s">
        <v>106</v>
      </c>
      <c r="D4" s="60"/>
      <c r="E4" s="59" t="s">
        <v>107</v>
      </c>
      <c r="F4" s="60"/>
      <c r="G4" s="59" t="s">
        <v>106</v>
      </c>
      <c r="H4" s="60"/>
      <c r="I4" s="59" t="s">
        <v>107</v>
      </c>
      <c r="J4" s="60"/>
    </row>
    <row r="5" spans="1:11" ht="27" x14ac:dyDescent="0.15">
      <c r="A5" s="77"/>
      <c r="B5" s="77"/>
      <c r="C5" s="38" t="s">
        <v>442</v>
      </c>
      <c r="D5" s="21" t="s">
        <v>105</v>
      </c>
      <c r="E5" s="38" t="s">
        <v>442</v>
      </c>
      <c r="F5" s="21" t="s">
        <v>105</v>
      </c>
      <c r="G5" s="6" t="s">
        <v>104</v>
      </c>
      <c r="H5" s="21" t="s">
        <v>105</v>
      </c>
      <c r="I5" s="6" t="s">
        <v>104</v>
      </c>
      <c r="J5" s="6" t="s">
        <v>105</v>
      </c>
    </row>
    <row r="6" spans="1:11" ht="32.25" customHeight="1" x14ac:dyDescent="0.15">
      <c r="A6" s="73" t="s">
        <v>101</v>
      </c>
      <c r="B6" s="36" t="s">
        <v>436</v>
      </c>
      <c r="C6" s="33" t="s">
        <v>434</v>
      </c>
      <c r="D6" s="70" t="s">
        <v>440</v>
      </c>
      <c r="E6" s="33">
        <v>0.03</v>
      </c>
      <c r="F6" s="81" t="s">
        <v>122</v>
      </c>
      <c r="G6" s="33"/>
      <c r="H6" s="70"/>
      <c r="I6" s="33"/>
      <c r="J6" s="67"/>
      <c r="K6" s="23"/>
    </row>
    <row r="7" spans="1:11" ht="32.25" customHeight="1" x14ac:dyDescent="0.15">
      <c r="A7" s="78"/>
      <c r="B7" s="36" t="s">
        <v>437</v>
      </c>
      <c r="C7" s="33" t="s">
        <v>434</v>
      </c>
      <c r="D7" s="71"/>
      <c r="E7" s="33">
        <v>30</v>
      </c>
      <c r="F7" s="81"/>
      <c r="G7" s="33"/>
      <c r="H7" s="71"/>
      <c r="I7" s="36"/>
      <c r="J7" s="68"/>
    </row>
    <row r="8" spans="1:11" ht="32.25" customHeight="1" x14ac:dyDescent="0.15">
      <c r="A8" s="78"/>
      <c r="B8" s="36" t="s">
        <v>438</v>
      </c>
      <c r="C8" s="33" t="s">
        <v>434</v>
      </c>
      <c r="D8" s="71"/>
      <c r="E8" s="33">
        <v>50</v>
      </c>
      <c r="F8" s="81"/>
      <c r="G8" s="33"/>
      <c r="H8" s="71"/>
      <c r="I8" s="33"/>
      <c r="J8" s="68"/>
    </row>
    <row r="9" spans="1:11" ht="32.25" customHeight="1" x14ac:dyDescent="0.15">
      <c r="A9" s="78"/>
      <c r="B9" s="36" t="s">
        <v>439</v>
      </c>
      <c r="C9" s="33" t="s">
        <v>434</v>
      </c>
      <c r="D9" s="71"/>
      <c r="E9" s="33">
        <v>82</v>
      </c>
      <c r="F9" s="81"/>
      <c r="G9" s="33"/>
      <c r="H9" s="71"/>
      <c r="I9" s="33"/>
      <c r="J9" s="68"/>
    </row>
    <row r="10" spans="1:11" ht="51.75" customHeight="1" x14ac:dyDescent="0.15">
      <c r="A10" s="74"/>
      <c r="B10" s="36" t="s">
        <v>435</v>
      </c>
      <c r="C10" s="33" t="s">
        <v>434</v>
      </c>
      <c r="D10" s="72"/>
      <c r="E10" s="33">
        <v>30</v>
      </c>
      <c r="F10" s="17" t="s">
        <v>441</v>
      </c>
      <c r="G10" s="33"/>
      <c r="H10" s="72"/>
      <c r="I10" s="19"/>
      <c r="J10" s="69"/>
    </row>
    <row r="11" spans="1:11" ht="95.25" customHeight="1" x14ac:dyDescent="0.15">
      <c r="A11" s="73" t="s">
        <v>102</v>
      </c>
      <c r="B11" s="37" t="s">
        <v>108</v>
      </c>
      <c r="C11" s="79" t="s">
        <v>110</v>
      </c>
      <c r="D11" s="80"/>
      <c r="E11" s="35">
        <v>0.1</v>
      </c>
      <c r="F11" s="15" t="s">
        <v>111</v>
      </c>
      <c r="G11" s="79"/>
      <c r="H11" s="80"/>
      <c r="I11" s="19"/>
      <c r="J11" s="15"/>
    </row>
    <row r="12" spans="1:11" ht="114" customHeight="1" x14ac:dyDescent="0.15">
      <c r="A12" s="74"/>
      <c r="B12" s="36" t="s">
        <v>109</v>
      </c>
      <c r="C12" s="79" t="s">
        <v>110</v>
      </c>
      <c r="D12" s="80"/>
      <c r="E12" s="33">
        <v>30</v>
      </c>
      <c r="F12" s="15" t="s">
        <v>443</v>
      </c>
      <c r="G12" s="79"/>
      <c r="H12" s="80"/>
      <c r="I12" s="18"/>
      <c r="J12" s="14"/>
    </row>
    <row r="13" spans="1:11" ht="19.5" customHeight="1" x14ac:dyDescent="0.15">
      <c r="A13" t="s">
        <v>491</v>
      </c>
    </row>
    <row r="14" spans="1:11" ht="19.5" customHeight="1" x14ac:dyDescent="0.15">
      <c r="A14" t="s">
        <v>444</v>
      </c>
    </row>
    <row r="15" spans="1:11" ht="19.5" customHeight="1" x14ac:dyDescent="0.15">
      <c r="A15" t="s">
        <v>445</v>
      </c>
    </row>
  </sheetData>
  <mergeCells count="19">
    <mergeCell ref="A1:J1"/>
    <mergeCell ref="C3:F3"/>
    <mergeCell ref="G3:J3"/>
    <mergeCell ref="C4:D4"/>
    <mergeCell ref="E4:F4"/>
    <mergeCell ref="G4:H4"/>
    <mergeCell ref="I4:J4"/>
    <mergeCell ref="J6:J10"/>
    <mergeCell ref="H6:H10"/>
    <mergeCell ref="A11:A12"/>
    <mergeCell ref="B3:B5"/>
    <mergeCell ref="A3:A5"/>
    <mergeCell ref="A6:A10"/>
    <mergeCell ref="C11:D11"/>
    <mergeCell ref="C12:D12"/>
    <mergeCell ref="G11:H11"/>
    <mergeCell ref="G12:H12"/>
    <mergeCell ref="D6:D10"/>
    <mergeCell ref="F6:F9"/>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4"/>
  <sheetViews>
    <sheetView view="pageLayout" zoomScale="90" zoomScaleNormal="85" zoomScaleSheetLayoutView="85" zoomScalePageLayoutView="90" workbookViewId="0"/>
  </sheetViews>
  <sheetFormatPr defaultRowHeight="13.5" x14ac:dyDescent="0.15"/>
  <cols>
    <col min="1" max="1" width="16.5" customWidth="1"/>
    <col min="2" max="2" width="40.375" customWidth="1"/>
    <col min="3" max="3" width="16.5" customWidth="1"/>
    <col min="4" max="4" width="40.375" customWidth="1"/>
  </cols>
  <sheetData>
    <row r="1" spans="1:4" ht="19.5" customHeight="1" x14ac:dyDescent="0.15">
      <c r="A1" s="30" t="s">
        <v>0</v>
      </c>
      <c r="B1" s="30"/>
      <c r="C1" s="30"/>
      <c r="D1" s="30"/>
    </row>
    <row r="2" spans="1:4" ht="19.5" customHeight="1" x14ac:dyDescent="0.15">
      <c r="A2" s="30" t="s">
        <v>492</v>
      </c>
      <c r="B2" s="30"/>
      <c r="C2" s="31"/>
      <c r="D2" s="31"/>
    </row>
    <row r="3" spans="1:4" ht="19.5" customHeight="1" x14ac:dyDescent="0.15">
      <c r="A3" s="49" t="s">
        <v>115</v>
      </c>
      <c r="B3" s="49"/>
      <c r="C3" s="49" t="s">
        <v>103</v>
      </c>
      <c r="D3" s="49"/>
    </row>
    <row r="4" spans="1:4" ht="19.5" customHeight="1" x14ac:dyDescent="0.15">
      <c r="A4" s="6" t="s">
        <v>493</v>
      </c>
      <c r="B4" s="6" t="s">
        <v>494</v>
      </c>
      <c r="C4" s="6" t="s">
        <v>493</v>
      </c>
      <c r="D4" s="6" t="s">
        <v>494</v>
      </c>
    </row>
    <row r="5" spans="1:4" ht="19.5" customHeight="1" x14ac:dyDescent="0.15">
      <c r="A5" s="57" t="s">
        <v>495</v>
      </c>
      <c r="B5" s="22" t="s">
        <v>117</v>
      </c>
      <c r="C5" s="57"/>
      <c r="D5" s="22"/>
    </row>
    <row r="6" spans="1:4" ht="19.5" customHeight="1" x14ac:dyDescent="0.15">
      <c r="A6" s="82"/>
      <c r="B6" s="22" t="s">
        <v>118</v>
      </c>
      <c r="C6" s="82"/>
      <c r="D6" s="22"/>
    </row>
    <row r="7" spans="1:4" ht="19.5" customHeight="1" x14ac:dyDescent="0.15">
      <c r="A7" s="82"/>
      <c r="B7" s="22" t="s">
        <v>119</v>
      </c>
      <c r="C7" s="82"/>
      <c r="D7" s="22"/>
    </row>
    <row r="8" spans="1:4" ht="19.5" customHeight="1" x14ac:dyDescent="0.15">
      <c r="A8" s="82"/>
      <c r="B8" s="22" t="s">
        <v>120</v>
      </c>
      <c r="C8" s="82"/>
      <c r="D8" s="22"/>
    </row>
    <row r="9" spans="1:4" ht="19.5" customHeight="1" x14ac:dyDescent="0.15">
      <c r="A9" s="82"/>
      <c r="B9" s="22" t="s">
        <v>496</v>
      </c>
      <c r="C9" s="82"/>
      <c r="D9" s="22"/>
    </row>
    <row r="10" spans="1:4" ht="19.5" customHeight="1" x14ac:dyDescent="0.15">
      <c r="A10" s="82"/>
      <c r="B10" s="22" t="s">
        <v>116</v>
      </c>
      <c r="C10" s="82"/>
      <c r="D10" s="22"/>
    </row>
    <row r="11" spans="1:4" ht="19.5" customHeight="1" x14ac:dyDescent="0.15">
      <c r="A11" s="82"/>
      <c r="B11" s="22" t="s">
        <v>497</v>
      </c>
      <c r="C11" s="82"/>
      <c r="D11" s="22"/>
    </row>
    <row r="12" spans="1:4" ht="19.5" customHeight="1" x14ac:dyDescent="0.15">
      <c r="A12" s="58"/>
      <c r="B12" s="22" t="s">
        <v>498</v>
      </c>
      <c r="C12" s="58"/>
      <c r="D12" s="22"/>
    </row>
    <row r="13" spans="1:4" ht="19.5" customHeight="1" x14ac:dyDescent="0.15">
      <c r="A13" s="57" t="s">
        <v>499</v>
      </c>
      <c r="B13" s="22" t="s">
        <v>500</v>
      </c>
      <c r="C13" s="57"/>
      <c r="D13" s="22"/>
    </row>
    <row r="14" spans="1:4" ht="19.5" customHeight="1" x14ac:dyDescent="0.15">
      <c r="A14" s="82"/>
      <c r="B14" s="22" t="s">
        <v>501</v>
      </c>
      <c r="C14" s="82"/>
      <c r="D14" s="22"/>
    </row>
    <row r="15" spans="1:4" ht="19.5" customHeight="1" x14ac:dyDescent="0.15">
      <c r="A15" s="82"/>
      <c r="B15" s="22" t="s">
        <v>502</v>
      </c>
      <c r="C15" s="82"/>
      <c r="D15" s="22"/>
    </row>
    <row r="16" spans="1:4" ht="19.5" customHeight="1" x14ac:dyDescent="0.15">
      <c r="A16" s="82"/>
      <c r="B16" s="22" t="s">
        <v>503</v>
      </c>
      <c r="C16" s="82"/>
      <c r="D16" s="22"/>
    </row>
    <row r="17" spans="1:4" ht="19.5" customHeight="1" x14ac:dyDescent="0.15">
      <c r="A17" s="82"/>
      <c r="B17" s="22" t="s">
        <v>504</v>
      </c>
      <c r="C17" s="82"/>
      <c r="D17" s="22"/>
    </row>
    <row r="18" spans="1:4" ht="19.5" customHeight="1" x14ac:dyDescent="0.15">
      <c r="A18" s="82"/>
      <c r="B18" s="22" t="s">
        <v>505</v>
      </c>
      <c r="C18" s="82"/>
      <c r="D18" s="22"/>
    </row>
    <row r="19" spans="1:4" ht="19.5" customHeight="1" x14ac:dyDescent="0.15">
      <c r="A19" s="82"/>
      <c r="B19" s="22" t="s">
        <v>506</v>
      </c>
      <c r="C19" s="82"/>
      <c r="D19" s="22"/>
    </row>
    <row r="20" spans="1:4" ht="19.5" customHeight="1" x14ac:dyDescent="0.15">
      <c r="A20" s="82"/>
      <c r="B20" s="22" t="s">
        <v>507</v>
      </c>
      <c r="C20" s="82"/>
      <c r="D20" s="22"/>
    </row>
    <row r="21" spans="1:4" ht="19.5" customHeight="1" x14ac:dyDescent="0.15">
      <c r="A21" s="82"/>
      <c r="B21" s="22" t="s">
        <v>508</v>
      </c>
      <c r="C21" s="82"/>
      <c r="D21" s="22"/>
    </row>
    <row r="22" spans="1:4" ht="19.5" customHeight="1" x14ac:dyDescent="0.15">
      <c r="A22" s="82"/>
      <c r="B22" s="22" t="s">
        <v>509</v>
      </c>
      <c r="C22" s="82"/>
      <c r="D22" s="22"/>
    </row>
    <row r="23" spans="1:4" ht="19.5" customHeight="1" x14ac:dyDescent="0.15">
      <c r="A23" s="82"/>
      <c r="B23" s="22" t="s">
        <v>510</v>
      </c>
      <c r="C23" s="82"/>
      <c r="D23" s="22"/>
    </row>
    <row r="24" spans="1:4" ht="19.5" customHeight="1" x14ac:dyDescent="0.15">
      <c r="A24" s="82"/>
      <c r="B24" s="22" t="s">
        <v>121</v>
      </c>
      <c r="C24" s="82"/>
      <c r="D24" s="22"/>
    </row>
    <row r="25" spans="1:4" ht="19.5" customHeight="1" x14ac:dyDescent="0.15">
      <c r="A25" s="82"/>
      <c r="B25" s="22" t="s">
        <v>511</v>
      </c>
      <c r="C25" s="82"/>
      <c r="D25" s="22"/>
    </row>
    <row r="26" spans="1:4" ht="19.5" customHeight="1" x14ac:dyDescent="0.15">
      <c r="A26" s="82"/>
      <c r="B26" s="22" t="s">
        <v>512</v>
      </c>
      <c r="C26" s="82"/>
      <c r="D26" s="22"/>
    </row>
    <row r="27" spans="1:4" ht="19.5" customHeight="1" x14ac:dyDescent="0.15">
      <c r="A27" s="82"/>
      <c r="B27" s="22" t="s">
        <v>513</v>
      </c>
      <c r="C27" s="82"/>
      <c r="D27" s="22"/>
    </row>
    <row r="28" spans="1:4" ht="19.5" customHeight="1" x14ac:dyDescent="0.15">
      <c r="A28" s="82"/>
      <c r="B28" s="22" t="s">
        <v>519</v>
      </c>
      <c r="C28" s="82"/>
      <c r="D28" s="22"/>
    </row>
    <row r="29" spans="1:4" ht="19.5" customHeight="1" x14ac:dyDescent="0.15">
      <c r="A29" s="58"/>
      <c r="B29" s="22" t="s">
        <v>498</v>
      </c>
      <c r="C29" s="58"/>
      <c r="D29" s="22"/>
    </row>
    <row r="30" spans="1:4" ht="49.5" customHeight="1" x14ac:dyDescent="0.15">
      <c r="A30" s="57" t="s">
        <v>514</v>
      </c>
      <c r="B30" s="29" t="s">
        <v>515</v>
      </c>
      <c r="C30" s="57"/>
      <c r="D30" s="29"/>
    </row>
    <row r="31" spans="1:4" ht="19.5" customHeight="1" x14ac:dyDescent="0.15">
      <c r="A31" s="82"/>
      <c r="B31" s="22" t="s">
        <v>516</v>
      </c>
      <c r="C31" s="82"/>
      <c r="D31" s="22"/>
    </row>
    <row r="32" spans="1:4" ht="19.5" customHeight="1" x14ac:dyDescent="0.15">
      <c r="A32" s="82"/>
      <c r="B32" s="22" t="s">
        <v>517</v>
      </c>
      <c r="C32" s="82"/>
      <c r="D32" s="22"/>
    </row>
    <row r="33" spans="1:4" ht="19.5" customHeight="1" x14ac:dyDescent="0.15">
      <c r="A33" s="82"/>
      <c r="B33" s="1" t="s">
        <v>518</v>
      </c>
      <c r="C33" s="82"/>
      <c r="D33" s="1"/>
    </row>
    <row r="34" spans="1:4" ht="19.5" customHeight="1" x14ac:dyDescent="0.15">
      <c r="A34" s="58"/>
      <c r="B34" s="1" t="s">
        <v>498</v>
      </c>
      <c r="C34" s="58"/>
      <c r="D34" s="1"/>
    </row>
  </sheetData>
  <mergeCells count="8">
    <mergeCell ref="A30:A34"/>
    <mergeCell ref="A13:A29"/>
    <mergeCell ref="A5:A12"/>
    <mergeCell ref="C5:C12"/>
    <mergeCell ref="C3:D3"/>
    <mergeCell ref="A3:B3"/>
    <mergeCell ref="C13:C29"/>
    <mergeCell ref="C30:C34"/>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view="pageLayout" zoomScaleNormal="85" zoomScaleSheetLayoutView="85" workbookViewId="0">
      <selection sqref="A1:K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x14ac:dyDescent="0.15">
      <c r="A1" s="50" t="s">
        <v>0</v>
      </c>
      <c r="B1" s="50"/>
      <c r="C1" s="50"/>
      <c r="D1" s="50"/>
      <c r="E1" s="50"/>
      <c r="F1" s="50"/>
      <c r="G1" s="50"/>
      <c r="H1" s="50"/>
      <c r="I1" s="50"/>
      <c r="J1" s="50"/>
      <c r="K1" s="50"/>
    </row>
    <row r="3" spans="1:11" ht="18.75" customHeight="1" x14ac:dyDescent="0.15">
      <c r="A3" s="6" t="s">
        <v>1</v>
      </c>
      <c r="B3" s="49" t="s">
        <v>2</v>
      </c>
      <c r="C3" s="49"/>
      <c r="D3" s="49"/>
      <c r="E3" s="49"/>
      <c r="F3" s="49"/>
      <c r="G3" s="49"/>
      <c r="H3" s="49"/>
      <c r="I3" s="49"/>
      <c r="J3" s="6" t="s">
        <v>3</v>
      </c>
      <c r="K3" s="6" t="s">
        <v>4</v>
      </c>
    </row>
    <row r="4" spans="1:11" ht="19.5" customHeight="1" x14ac:dyDescent="0.15">
      <c r="A4" s="7">
        <f>第1章!A106+1</f>
        <v>104</v>
      </c>
      <c r="B4" s="53" t="s">
        <v>6</v>
      </c>
      <c r="C4" s="54"/>
      <c r="D4" s="54"/>
      <c r="E4" s="54"/>
      <c r="F4" s="54"/>
      <c r="G4" s="54"/>
      <c r="H4" s="54"/>
      <c r="I4" s="55"/>
      <c r="J4" s="11"/>
      <c r="K4" s="11"/>
    </row>
    <row r="5" spans="1:11" ht="18.75" customHeight="1" x14ac:dyDescent="0.15">
      <c r="A5" s="12">
        <f>A4+1</f>
        <v>105</v>
      </c>
      <c r="B5" s="8" t="s">
        <v>7</v>
      </c>
      <c r="C5" s="9"/>
      <c r="D5" s="9"/>
      <c r="E5" s="9"/>
      <c r="F5" s="9"/>
      <c r="G5" s="9"/>
      <c r="H5" s="9"/>
      <c r="I5" s="10"/>
      <c r="J5" s="13"/>
      <c r="K5" s="13"/>
    </row>
    <row r="6" spans="1:11" ht="33" customHeight="1" x14ac:dyDescent="0.15">
      <c r="A6" s="1">
        <f t="shared" ref="A6:A14" si="0">A5+1</f>
        <v>106</v>
      </c>
      <c r="B6" s="2"/>
      <c r="C6" s="3"/>
      <c r="D6" s="3"/>
      <c r="E6" s="3"/>
      <c r="F6" s="3"/>
      <c r="G6" s="3"/>
      <c r="H6" s="3"/>
      <c r="I6" s="4"/>
      <c r="J6" s="5" t="s">
        <v>325</v>
      </c>
      <c r="K6" s="5"/>
    </row>
    <row r="7" spans="1:11" ht="45.6" customHeight="1" x14ac:dyDescent="0.15">
      <c r="A7" s="1">
        <f t="shared" si="0"/>
        <v>107</v>
      </c>
      <c r="B7" s="2"/>
      <c r="C7" s="3"/>
      <c r="D7" s="3"/>
      <c r="E7" s="3"/>
      <c r="F7" s="3"/>
      <c r="G7" s="3"/>
      <c r="H7" s="3"/>
      <c r="I7" s="4"/>
      <c r="J7" s="5" t="s">
        <v>326</v>
      </c>
      <c r="K7" s="5"/>
    </row>
    <row r="8" spans="1:11" ht="32.25" customHeight="1" x14ac:dyDescent="0.15">
      <c r="A8" s="1">
        <f t="shared" si="0"/>
        <v>108</v>
      </c>
      <c r="B8" s="2"/>
      <c r="C8" s="3"/>
      <c r="D8" s="3"/>
      <c r="E8" s="3"/>
      <c r="F8" s="3"/>
      <c r="G8" s="3"/>
      <c r="H8" s="3"/>
      <c r="I8" s="4"/>
      <c r="J8" s="5" t="s">
        <v>327</v>
      </c>
      <c r="K8" s="5"/>
    </row>
    <row r="9" spans="1:11" ht="52.5" customHeight="1" x14ac:dyDescent="0.15">
      <c r="A9" s="12">
        <f t="shared" si="0"/>
        <v>109</v>
      </c>
      <c r="B9" s="8" t="s">
        <v>185</v>
      </c>
      <c r="C9" s="9"/>
      <c r="D9" s="9"/>
      <c r="E9" s="9"/>
      <c r="F9" s="9"/>
      <c r="G9" s="9"/>
      <c r="H9" s="9"/>
      <c r="I9" s="10"/>
      <c r="J9" s="13" t="s">
        <v>328</v>
      </c>
      <c r="K9" s="13"/>
    </row>
    <row r="10" spans="1:11" ht="18.75" customHeight="1" x14ac:dyDescent="0.15">
      <c r="A10" s="12">
        <f t="shared" si="0"/>
        <v>110</v>
      </c>
      <c r="B10" s="8" t="s">
        <v>186</v>
      </c>
      <c r="C10" s="9"/>
      <c r="D10" s="9"/>
      <c r="E10" s="9"/>
      <c r="F10" s="9"/>
      <c r="G10" s="9"/>
      <c r="H10" s="9"/>
      <c r="I10" s="10"/>
      <c r="J10" s="13"/>
      <c r="K10" s="13"/>
    </row>
    <row r="11" spans="1:11" ht="59.1" customHeight="1" x14ac:dyDescent="0.15">
      <c r="A11" s="1">
        <f t="shared" si="0"/>
        <v>111</v>
      </c>
      <c r="B11" s="2"/>
      <c r="C11" s="3"/>
      <c r="D11" s="3"/>
      <c r="E11" s="3"/>
      <c r="F11" s="3"/>
      <c r="G11" s="3"/>
      <c r="H11" s="3"/>
      <c r="I11" s="4"/>
      <c r="J11" s="5" t="s">
        <v>329</v>
      </c>
      <c r="K11" s="5"/>
    </row>
    <row r="12" spans="1:11" ht="33" customHeight="1" x14ac:dyDescent="0.15">
      <c r="A12" s="1">
        <f t="shared" si="0"/>
        <v>112</v>
      </c>
      <c r="B12" s="2"/>
      <c r="C12" s="3"/>
      <c r="D12" s="3"/>
      <c r="E12" s="3"/>
      <c r="F12" s="3"/>
      <c r="G12" s="3"/>
      <c r="H12" s="3"/>
      <c r="I12" s="4"/>
      <c r="J12" s="5" t="s">
        <v>330</v>
      </c>
      <c r="K12" s="5"/>
    </row>
    <row r="13" spans="1:11" ht="69.599999999999994" customHeight="1" x14ac:dyDescent="0.15">
      <c r="A13" s="1">
        <f t="shared" si="0"/>
        <v>113</v>
      </c>
      <c r="B13" s="2"/>
      <c r="C13" s="3"/>
      <c r="D13" s="3"/>
      <c r="E13" s="3"/>
      <c r="F13" s="3"/>
      <c r="G13" s="3"/>
      <c r="H13" s="3"/>
      <c r="I13" s="4"/>
      <c r="J13" s="5" t="s">
        <v>331</v>
      </c>
      <c r="K13" s="5"/>
    </row>
    <row r="14" spans="1:11" ht="30.6" customHeight="1" x14ac:dyDescent="0.15">
      <c r="A14" s="1">
        <f t="shared" si="0"/>
        <v>114</v>
      </c>
      <c r="B14" s="2"/>
      <c r="C14" s="3"/>
      <c r="D14" s="3"/>
      <c r="E14" s="3"/>
      <c r="F14" s="3"/>
      <c r="G14" s="3"/>
      <c r="H14" s="3"/>
      <c r="I14" s="4"/>
      <c r="J14" s="5" t="s">
        <v>332</v>
      </c>
      <c r="K14" s="5"/>
    </row>
  </sheetData>
  <mergeCells count="3">
    <mergeCell ref="A1:K1"/>
    <mergeCell ref="B3:I3"/>
    <mergeCell ref="B4:I4"/>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view="pageLayout" zoomScale="90" zoomScaleNormal="85" zoomScaleSheetLayoutView="85" zoomScalePageLayoutView="90" workbookViewId="0">
      <selection sqref="A1:K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56" t="s">
        <v>0</v>
      </c>
      <c r="B1" s="56"/>
      <c r="C1" s="56"/>
      <c r="D1" s="56"/>
      <c r="E1" s="56"/>
      <c r="F1" s="56"/>
      <c r="G1" s="56"/>
      <c r="H1" s="56"/>
      <c r="I1" s="56"/>
      <c r="J1" s="56"/>
      <c r="K1" s="56"/>
    </row>
    <row r="3" spans="1:11" ht="18.75" customHeight="1" x14ac:dyDescent="0.15">
      <c r="A3" s="6" t="s">
        <v>1</v>
      </c>
      <c r="B3" s="49" t="s">
        <v>2</v>
      </c>
      <c r="C3" s="49"/>
      <c r="D3" s="49"/>
      <c r="E3" s="49"/>
      <c r="F3" s="49"/>
      <c r="G3" s="49"/>
      <c r="H3" s="49"/>
      <c r="I3" s="49"/>
      <c r="J3" s="6" t="s">
        <v>3</v>
      </c>
      <c r="K3" s="6" t="s">
        <v>4</v>
      </c>
    </row>
    <row r="4" spans="1:11" ht="19.5" customHeight="1" x14ac:dyDescent="0.15">
      <c r="A4" s="7">
        <f>第2章!A14+1</f>
        <v>115</v>
      </c>
      <c r="B4" s="8" t="s">
        <v>188</v>
      </c>
      <c r="C4" s="9"/>
      <c r="D4" s="9"/>
      <c r="E4" s="9"/>
      <c r="F4" s="9"/>
      <c r="G4" s="9"/>
      <c r="H4" s="9"/>
      <c r="I4" s="10"/>
      <c r="J4" s="11"/>
      <c r="K4" s="11"/>
    </row>
    <row r="5" spans="1:11" ht="70.5" customHeight="1" x14ac:dyDescent="0.15">
      <c r="A5" s="12">
        <f>A4+1</f>
        <v>116</v>
      </c>
      <c r="B5" s="8" t="s">
        <v>187</v>
      </c>
      <c r="C5" s="9"/>
      <c r="D5" s="9"/>
      <c r="E5" s="9"/>
      <c r="F5" s="9"/>
      <c r="G5" s="9"/>
      <c r="H5" s="9"/>
      <c r="I5" s="10"/>
      <c r="J5" s="13" t="s">
        <v>333</v>
      </c>
      <c r="K5" s="13"/>
    </row>
    <row r="6" spans="1:11" ht="18.75" customHeight="1" x14ac:dyDescent="0.15">
      <c r="A6" s="12">
        <f t="shared" ref="A6:A56" si="0">A5+1</f>
        <v>117</v>
      </c>
      <c r="B6" s="8" t="s">
        <v>189</v>
      </c>
      <c r="C6" s="9"/>
      <c r="D6" s="9"/>
      <c r="E6" s="9"/>
      <c r="F6" s="9"/>
      <c r="G6" s="9"/>
      <c r="H6" s="9"/>
      <c r="I6" s="10"/>
      <c r="J6" s="13"/>
      <c r="K6" s="13"/>
    </row>
    <row r="7" spans="1:11" ht="28.5" customHeight="1" x14ac:dyDescent="0.15">
      <c r="A7" s="1">
        <f t="shared" si="0"/>
        <v>118</v>
      </c>
      <c r="B7" s="2"/>
      <c r="C7" s="3"/>
      <c r="D7" s="3"/>
      <c r="E7" s="3"/>
      <c r="F7" s="3"/>
      <c r="G7" s="3"/>
      <c r="H7" s="3"/>
      <c r="I7" s="4"/>
      <c r="J7" s="5" t="s">
        <v>334</v>
      </c>
      <c r="K7" s="5"/>
    </row>
    <row r="8" spans="1:11" ht="30" customHeight="1" x14ac:dyDescent="0.15">
      <c r="A8" s="1">
        <f t="shared" si="0"/>
        <v>119</v>
      </c>
      <c r="B8" s="2"/>
      <c r="C8" s="3"/>
      <c r="D8" s="3"/>
      <c r="E8" s="3"/>
      <c r="F8" s="3"/>
      <c r="G8" s="3"/>
      <c r="H8" s="3"/>
      <c r="I8" s="4"/>
      <c r="J8" s="5" t="s">
        <v>335</v>
      </c>
      <c r="K8" s="5"/>
    </row>
    <row r="9" spans="1:11" ht="18.75" customHeight="1" x14ac:dyDescent="0.15">
      <c r="A9" s="12">
        <f t="shared" si="0"/>
        <v>120</v>
      </c>
      <c r="B9" s="8" t="s">
        <v>190</v>
      </c>
      <c r="C9" s="9"/>
      <c r="D9" s="9"/>
      <c r="E9" s="9"/>
      <c r="F9" s="9"/>
      <c r="G9" s="9"/>
      <c r="H9" s="9"/>
      <c r="I9" s="10"/>
      <c r="J9" s="13"/>
      <c r="K9" s="13"/>
    </row>
    <row r="10" spans="1:11" ht="33" customHeight="1" x14ac:dyDescent="0.15">
      <c r="A10" s="1">
        <f t="shared" si="0"/>
        <v>121</v>
      </c>
      <c r="B10" s="2"/>
      <c r="C10" s="3"/>
      <c r="D10" s="3"/>
      <c r="E10" s="3"/>
      <c r="F10" s="3"/>
      <c r="G10" s="3"/>
      <c r="H10" s="3"/>
      <c r="I10" s="4"/>
      <c r="J10" s="5" t="s">
        <v>336</v>
      </c>
      <c r="K10" s="5"/>
    </row>
    <row r="11" spans="1:11" ht="31.5" customHeight="1" x14ac:dyDescent="0.15">
      <c r="A11" s="1">
        <f t="shared" si="0"/>
        <v>122</v>
      </c>
      <c r="B11" s="2"/>
      <c r="C11" s="3"/>
      <c r="D11" s="3"/>
      <c r="E11" s="3"/>
      <c r="F11" s="3"/>
      <c r="G11" s="3"/>
      <c r="H11" s="3"/>
      <c r="I11" s="4"/>
      <c r="J11" s="5" t="s">
        <v>337</v>
      </c>
      <c r="K11" s="5"/>
    </row>
    <row r="12" spans="1:11" ht="29.1" customHeight="1" x14ac:dyDescent="0.15">
      <c r="A12" s="1">
        <f t="shared" si="0"/>
        <v>123</v>
      </c>
      <c r="B12" s="2"/>
      <c r="C12" s="3"/>
      <c r="D12" s="3"/>
      <c r="E12" s="3"/>
      <c r="F12" s="3"/>
      <c r="G12" s="3"/>
      <c r="H12" s="3"/>
      <c r="I12" s="4"/>
      <c r="J12" s="5" t="s">
        <v>338</v>
      </c>
      <c r="K12" s="5"/>
    </row>
    <row r="13" spans="1:11" ht="45" customHeight="1" x14ac:dyDescent="0.15">
      <c r="A13" s="1">
        <f t="shared" si="0"/>
        <v>124</v>
      </c>
      <c r="B13" s="2"/>
      <c r="C13" s="3"/>
      <c r="D13" s="3"/>
      <c r="E13" s="3"/>
      <c r="F13" s="3"/>
      <c r="G13" s="3"/>
      <c r="H13" s="3"/>
      <c r="I13" s="4"/>
      <c r="J13" s="5" t="s">
        <v>339</v>
      </c>
      <c r="K13" s="5"/>
    </row>
    <row r="14" spans="1:11" ht="28.5" customHeight="1" x14ac:dyDescent="0.15">
      <c r="A14" s="1">
        <f t="shared" si="0"/>
        <v>125</v>
      </c>
      <c r="B14" s="2"/>
      <c r="C14" s="3"/>
      <c r="D14" s="3"/>
      <c r="E14" s="3"/>
      <c r="F14" s="3"/>
      <c r="G14" s="3"/>
      <c r="H14" s="3"/>
      <c r="I14" s="4"/>
      <c r="J14" s="5" t="s">
        <v>340</v>
      </c>
      <c r="K14" s="5"/>
    </row>
    <row r="15" spans="1:11" ht="60.6" customHeight="1" x14ac:dyDescent="0.15">
      <c r="A15" s="12">
        <f t="shared" si="0"/>
        <v>126</v>
      </c>
      <c r="B15" s="8" t="s">
        <v>191</v>
      </c>
      <c r="C15" s="9"/>
      <c r="D15" s="9"/>
      <c r="E15" s="9"/>
      <c r="F15" s="9"/>
      <c r="G15" s="9"/>
      <c r="H15" s="9"/>
      <c r="I15" s="10"/>
      <c r="J15" s="13" t="s">
        <v>341</v>
      </c>
      <c r="K15" s="13"/>
    </row>
    <row r="16" spans="1:11" ht="18.75" customHeight="1" x14ac:dyDescent="0.15">
      <c r="A16" s="12">
        <f t="shared" si="0"/>
        <v>127</v>
      </c>
      <c r="B16" s="8" t="s">
        <v>192</v>
      </c>
      <c r="C16" s="9"/>
      <c r="D16" s="9"/>
      <c r="E16" s="9"/>
      <c r="F16" s="9"/>
      <c r="G16" s="9"/>
      <c r="H16" s="9"/>
      <c r="I16" s="10"/>
      <c r="J16" s="13"/>
      <c r="K16" s="13"/>
    </row>
    <row r="17" spans="1:11" ht="18.75" customHeight="1" x14ac:dyDescent="0.15">
      <c r="A17" s="1">
        <f t="shared" si="0"/>
        <v>128</v>
      </c>
      <c r="B17" s="2"/>
      <c r="C17" s="3" t="s">
        <v>193</v>
      </c>
      <c r="D17" s="3"/>
      <c r="E17" s="3"/>
      <c r="F17" s="3"/>
      <c r="G17" s="3"/>
      <c r="H17" s="3"/>
      <c r="I17" s="4"/>
      <c r="J17" s="5"/>
      <c r="K17" s="5"/>
    </row>
    <row r="18" spans="1:11" ht="18.75" customHeight="1" x14ac:dyDescent="0.15">
      <c r="A18" s="1">
        <f t="shared" si="0"/>
        <v>129</v>
      </c>
      <c r="B18" s="2"/>
      <c r="C18" s="3"/>
      <c r="D18" s="3"/>
      <c r="E18" s="3"/>
      <c r="F18" s="3"/>
      <c r="G18" s="3"/>
      <c r="H18" s="3"/>
      <c r="I18" s="4"/>
      <c r="J18" s="5" t="s">
        <v>342</v>
      </c>
      <c r="K18" s="5"/>
    </row>
    <row r="19" spans="1:11" ht="65.45" customHeight="1" x14ac:dyDescent="0.15">
      <c r="A19" s="1">
        <f t="shared" si="0"/>
        <v>130</v>
      </c>
      <c r="B19" s="2"/>
      <c r="C19" s="3"/>
      <c r="D19" s="3"/>
      <c r="E19" s="3"/>
      <c r="F19" s="3"/>
      <c r="G19" s="3"/>
      <c r="H19" s="3"/>
      <c r="I19" s="4"/>
      <c r="J19" s="5" t="s">
        <v>343</v>
      </c>
      <c r="K19" s="5"/>
    </row>
    <row r="20" spans="1:11" ht="54" x14ac:dyDescent="0.15">
      <c r="A20" s="1">
        <f t="shared" si="0"/>
        <v>131</v>
      </c>
      <c r="B20" s="2"/>
      <c r="C20" s="3"/>
      <c r="D20" s="3"/>
      <c r="E20" s="3"/>
      <c r="F20" s="3"/>
      <c r="G20" s="3"/>
      <c r="H20" s="3"/>
      <c r="I20" s="4"/>
      <c r="J20" s="5" t="s">
        <v>344</v>
      </c>
      <c r="K20" s="5"/>
    </row>
    <row r="21" spans="1:11" ht="54.95" customHeight="1" x14ac:dyDescent="0.15">
      <c r="A21" s="1">
        <f t="shared" si="0"/>
        <v>132</v>
      </c>
      <c r="B21" s="2"/>
      <c r="C21" s="3"/>
      <c r="D21" s="3"/>
      <c r="E21" s="3"/>
      <c r="F21" s="3"/>
      <c r="G21" s="3"/>
      <c r="H21" s="3"/>
      <c r="I21" s="4"/>
      <c r="J21" s="5" t="s">
        <v>345</v>
      </c>
      <c r="K21" s="5"/>
    </row>
    <row r="22" spans="1:11" ht="18.600000000000001" customHeight="1" x14ac:dyDescent="0.15">
      <c r="A22" s="1">
        <f t="shared" si="0"/>
        <v>133</v>
      </c>
      <c r="B22" s="2"/>
      <c r="C22" s="3" t="s">
        <v>194</v>
      </c>
      <c r="D22" s="3"/>
      <c r="E22" s="3"/>
      <c r="F22" s="3"/>
      <c r="G22" s="3"/>
      <c r="H22" s="3"/>
      <c r="I22" s="4"/>
      <c r="J22" s="5"/>
      <c r="K22" s="5"/>
    </row>
    <row r="23" spans="1:11" ht="32.1" customHeight="1" x14ac:dyDescent="0.15">
      <c r="A23" s="1">
        <f t="shared" si="0"/>
        <v>134</v>
      </c>
      <c r="B23" s="2"/>
      <c r="C23" s="3"/>
      <c r="D23" s="3"/>
      <c r="E23" s="3"/>
      <c r="F23" s="3"/>
      <c r="G23" s="3"/>
      <c r="H23" s="3"/>
      <c r="I23" s="4"/>
      <c r="J23" s="5" t="s">
        <v>346</v>
      </c>
      <c r="K23" s="5"/>
    </row>
    <row r="24" spans="1:11" ht="32.450000000000003" customHeight="1" x14ac:dyDescent="0.15">
      <c r="A24" s="1">
        <f t="shared" si="0"/>
        <v>135</v>
      </c>
      <c r="B24" s="2"/>
      <c r="C24" s="3"/>
      <c r="D24" s="3"/>
      <c r="E24" s="3"/>
      <c r="F24" s="3"/>
      <c r="G24" s="3"/>
      <c r="H24" s="3"/>
      <c r="I24" s="4"/>
      <c r="J24" s="5" t="s">
        <v>347</v>
      </c>
      <c r="K24" s="5"/>
    </row>
    <row r="25" spans="1:11" ht="32.450000000000003" customHeight="1" x14ac:dyDescent="0.15">
      <c r="A25" s="1">
        <f t="shared" si="0"/>
        <v>136</v>
      </c>
      <c r="B25" s="2"/>
      <c r="C25" s="3"/>
      <c r="D25" s="3"/>
      <c r="E25" s="3"/>
      <c r="F25" s="3"/>
      <c r="G25" s="3"/>
      <c r="H25" s="3"/>
      <c r="I25" s="4"/>
      <c r="J25" s="5" t="s">
        <v>348</v>
      </c>
      <c r="K25" s="5"/>
    </row>
    <row r="26" spans="1:11" ht="45" customHeight="1" x14ac:dyDescent="0.15">
      <c r="A26" s="1">
        <f t="shared" si="0"/>
        <v>137</v>
      </c>
      <c r="B26" s="2"/>
      <c r="C26" s="3"/>
      <c r="D26" s="3"/>
      <c r="E26" s="3"/>
      <c r="F26" s="3"/>
      <c r="G26" s="3"/>
      <c r="H26" s="3"/>
      <c r="I26" s="4"/>
      <c r="J26" s="5" t="s">
        <v>349</v>
      </c>
      <c r="K26" s="5"/>
    </row>
    <row r="27" spans="1:11" ht="30" customHeight="1" x14ac:dyDescent="0.15">
      <c r="A27" s="1">
        <f t="shared" si="0"/>
        <v>138</v>
      </c>
      <c r="B27" s="2"/>
      <c r="C27" s="3"/>
      <c r="D27" s="3"/>
      <c r="E27" s="3"/>
      <c r="F27" s="3"/>
      <c r="G27" s="3"/>
      <c r="H27" s="3"/>
      <c r="I27" s="4"/>
      <c r="J27" s="5" t="s">
        <v>350</v>
      </c>
      <c r="K27" s="5"/>
    </row>
    <row r="28" spans="1:11" ht="30.6" customHeight="1" x14ac:dyDescent="0.15">
      <c r="A28" s="1">
        <f t="shared" si="0"/>
        <v>139</v>
      </c>
      <c r="B28" s="2"/>
      <c r="C28" s="3"/>
      <c r="D28" s="3"/>
      <c r="E28" s="3"/>
      <c r="F28" s="3"/>
      <c r="G28" s="3"/>
      <c r="H28" s="3"/>
      <c r="I28" s="4"/>
      <c r="J28" s="5" t="s">
        <v>351</v>
      </c>
      <c r="K28" s="5"/>
    </row>
    <row r="29" spans="1:11" ht="30.6" customHeight="1" x14ac:dyDescent="0.15">
      <c r="A29" s="1">
        <f t="shared" si="0"/>
        <v>140</v>
      </c>
      <c r="B29" s="2"/>
      <c r="C29" s="3" t="s">
        <v>195</v>
      </c>
      <c r="D29" s="3"/>
      <c r="E29" s="3"/>
      <c r="F29" s="3"/>
      <c r="G29" s="3"/>
      <c r="H29" s="3"/>
      <c r="I29" s="4"/>
      <c r="J29" s="5" t="s">
        <v>352</v>
      </c>
      <c r="K29" s="5"/>
    </row>
    <row r="30" spans="1:11" ht="45" customHeight="1" x14ac:dyDescent="0.15">
      <c r="A30" s="1">
        <f t="shared" si="0"/>
        <v>141</v>
      </c>
      <c r="B30" s="2"/>
      <c r="C30" s="3" t="s">
        <v>196</v>
      </c>
      <c r="D30" s="3"/>
      <c r="E30" s="3"/>
      <c r="F30" s="3"/>
      <c r="G30" s="3"/>
      <c r="H30" s="3"/>
      <c r="I30" s="4"/>
      <c r="J30" s="5" t="s">
        <v>353</v>
      </c>
      <c r="K30" s="5"/>
    </row>
    <row r="31" spans="1:11" ht="44.45" customHeight="1" x14ac:dyDescent="0.15">
      <c r="A31" s="1">
        <f t="shared" si="0"/>
        <v>142</v>
      </c>
      <c r="B31" s="2"/>
      <c r="C31" s="3" t="s">
        <v>197</v>
      </c>
      <c r="D31" s="3"/>
      <c r="E31" s="3"/>
      <c r="F31" s="3"/>
      <c r="G31" s="3"/>
      <c r="H31" s="3"/>
      <c r="I31" s="4"/>
      <c r="J31" s="5" t="s">
        <v>354</v>
      </c>
      <c r="K31" s="5"/>
    </row>
    <row r="32" spans="1:11" ht="18.75" customHeight="1" x14ac:dyDescent="0.15">
      <c r="A32" s="12">
        <f t="shared" si="0"/>
        <v>143</v>
      </c>
      <c r="B32" s="8" t="s">
        <v>198</v>
      </c>
      <c r="C32" s="9"/>
      <c r="D32" s="9"/>
      <c r="E32" s="9"/>
      <c r="F32" s="9"/>
      <c r="G32" s="9"/>
      <c r="H32" s="9"/>
      <c r="I32" s="10"/>
      <c r="J32" s="13"/>
      <c r="K32" s="13"/>
    </row>
    <row r="33" spans="1:11" ht="32.1" customHeight="1" x14ac:dyDescent="0.15">
      <c r="A33" s="1">
        <f t="shared" si="0"/>
        <v>144</v>
      </c>
      <c r="B33" s="2"/>
      <c r="C33" s="3"/>
      <c r="D33" s="3"/>
      <c r="E33" s="3"/>
      <c r="F33" s="3"/>
      <c r="G33" s="3"/>
      <c r="H33" s="3"/>
      <c r="I33" s="4"/>
      <c r="J33" s="5" t="s">
        <v>355</v>
      </c>
      <c r="K33" s="5"/>
    </row>
    <row r="34" spans="1:11" ht="57.95" customHeight="1" x14ac:dyDescent="0.15">
      <c r="A34" s="1">
        <f t="shared" si="0"/>
        <v>145</v>
      </c>
      <c r="B34" s="2"/>
      <c r="C34" s="3"/>
      <c r="D34" s="3"/>
      <c r="E34" s="3"/>
      <c r="F34" s="3"/>
      <c r="G34" s="3"/>
      <c r="H34" s="3"/>
      <c r="I34" s="4"/>
      <c r="J34" s="5" t="s">
        <v>356</v>
      </c>
      <c r="K34" s="5"/>
    </row>
    <row r="35" spans="1:11" ht="31.5" customHeight="1" x14ac:dyDescent="0.15">
      <c r="A35" s="1">
        <f t="shared" si="0"/>
        <v>146</v>
      </c>
      <c r="B35" s="2"/>
      <c r="C35" s="3"/>
      <c r="D35" s="3"/>
      <c r="E35" s="3"/>
      <c r="F35" s="3"/>
      <c r="G35" s="3"/>
      <c r="H35" s="3"/>
      <c r="I35" s="4"/>
      <c r="J35" s="5" t="s">
        <v>357</v>
      </c>
      <c r="K35" s="5"/>
    </row>
    <row r="36" spans="1:11" ht="59.1" customHeight="1" x14ac:dyDescent="0.15">
      <c r="A36" s="1">
        <f t="shared" si="0"/>
        <v>147</v>
      </c>
      <c r="B36" s="2"/>
      <c r="C36" s="3"/>
      <c r="D36" s="3"/>
      <c r="E36" s="3"/>
      <c r="F36" s="3"/>
      <c r="G36" s="3"/>
      <c r="H36" s="3"/>
      <c r="I36" s="4"/>
      <c r="J36" s="5" t="s">
        <v>358</v>
      </c>
      <c r="K36" s="5"/>
    </row>
    <row r="37" spans="1:11" ht="34.5" customHeight="1" x14ac:dyDescent="0.15">
      <c r="A37" s="1">
        <f t="shared" si="0"/>
        <v>148</v>
      </c>
      <c r="B37" s="2"/>
      <c r="C37" s="3"/>
      <c r="D37" s="3"/>
      <c r="E37" s="3"/>
      <c r="F37" s="3"/>
      <c r="G37" s="3"/>
      <c r="H37" s="3"/>
      <c r="I37" s="4"/>
      <c r="J37" s="5" t="s">
        <v>359</v>
      </c>
      <c r="K37" s="5"/>
    </row>
    <row r="38" spans="1:11" ht="54.95" customHeight="1" x14ac:dyDescent="0.15">
      <c r="A38" s="1">
        <f t="shared" si="0"/>
        <v>149</v>
      </c>
      <c r="B38" s="2"/>
      <c r="C38" s="3"/>
      <c r="D38" s="3"/>
      <c r="E38" s="3"/>
      <c r="F38" s="3"/>
      <c r="G38" s="3"/>
      <c r="H38" s="3"/>
      <c r="I38" s="4"/>
      <c r="J38" s="5" t="s">
        <v>360</v>
      </c>
      <c r="K38" s="5"/>
    </row>
    <row r="39" spans="1:11" ht="18.75" customHeight="1" x14ac:dyDescent="0.15">
      <c r="A39" s="12">
        <f t="shared" si="0"/>
        <v>150</v>
      </c>
      <c r="B39" s="8" t="s">
        <v>199</v>
      </c>
      <c r="C39" s="9"/>
      <c r="D39" s="9"/>
      <c r="E39" s="9"/>
      <c r="F39" s="9"/>
      <c r="G39" s="9"/>
      <c r="H39" s="9"/>
      <c r="I39" s="10"/>
      <c r="J39" s="13"/>
      <c r="K39" s="13"/>
    </row>
    <row r="40" spans="1:11" ht="35.1" customHeight="1" x14ac:dyDescent="0.15">
      <c r="A40" s="1">
        <f t="shared" si="0"/>
        <v>151</v>
      </c>
      <c r="B40" s="2"/>
      <c r="C40" s="3"/>
      <c r="D40" s="3"/>
      <c r="E40" s="3"/>
      <c r="F40" s="3"/>
      <c r="G40" s="3"/>
      <c r="H40" s="3"/>
      <c r="I40" s="4"/>
      <c r="J40" s="5" t="s">
        <v>361</v>
      </c>
      <c r="K40" s="5"/>
    </row>
    <row r="41" spans="1:11" ht="32.1" customHeight="1" x14ac:dyDescent="0.15">
      <c r="A41" s="1">
        <f t="shared" si="0"/>
        <v>152</v>
      </c>
      <c r="B41" s="2"/>
      <c r="C41" s="3"/>
      <c r="D41" s="3"/>
      <c r="E41" s="3"/>
      <c r="F41" s="3"/>
      <c r="G41" s="3"/>
      <c r="H41" s="3"/>
      <c r="I41" s="4"/>
      <c r="J41" s="5" t="s">
        <v>362</v>
      </c>
      <c r="K41" s="5"/>
    </row>
    <row r="42" spans="1:11" ht="42" customHeight="1" x14ac:dyDescent="0.15">
      <c r="A42" s="1">
        <f t="shared" si="0"/>
        <v>153</v>
      </c>
      <c r="B42" s="2"/>
      <c r="C42" s="3"/>
      <c r="D42" s="3"/>
      <c r="E42" s="3"/>
      <c r="F42" s="3"/>
      <c r="G42" s="3"/>
      <c r="H42" s="3"/>
      <c r="I42" s="4"/>
      <c r="J42" s="5" t="s">
        <v>363</v>
      </c>
      <c r="K42" s="5"/>
    </row>
    <row r="43" spans="1:11" ht="42.6" customHeight="1" x14ac:dyDescent="0.15">
      <c r="A43" s="1">
        <f t="shared" si="0"/>
        <v>154</v>
      </c>
      <c r="B43" s="2"/>
      <c r="C43" s="3"/>
      <c r="D43" s="3"/>
      <c r="E43" s="3"/>
      <c r="F43" s="3"/>
      <c r="G43" s="3"/>
      <c r="H43" s="3"/>
      <c r="I43" s="4"/>
      <c r="J43" s="5" t="s">
        <v>364</v>
      </c>
      <c r="K43" s="5"/>
    </row>
    <row r="44" spans="1:11" ht="45.95" customHeight="1" x14ac:dyDescent="0.15">
      <c r="A44" s="12">
        <f t="shared" si="0"/>
        <v>155</v>
      </c>
      <c r="B44" s="8" t="s">
        <v>200</v>
      </c>
      <c r="C44" s="9"/>
      <c r="D44" s="9"/>
      <c r="E44" s="9"/>
      <c r="F44" s="9"/>
      <c r="G44" s="9"/>
      <c r="H44" s="9"/>
      <c r="I44" s="10"/>
      <c r="J44" s="13" t="s">
        <v>365</v>
      </c>
      <c r="K44" s="13"/>
    </row>
    <row r="45" spans="1:11" ht="18.75" customHeight="1" x14ac:dyDescent="0.15">
      <c r="A45" s="12">
        <f t="shared" si="0"/>
        <v>156</v>
      </c>
      <c r="B45" s="8" t="s">
        <v>201</v>
      </c>
      <c r="C45" s="9"/>
      <c r="D45" s="9"/>
      <c r="E45" s="9"/>
      <c r="F45" s="9"/>
      <c r="G45" s="9"/>
      <c r="H45" s="9"/>
      <c r="I45" s="10"/>
      <c r="J45" s="13"/>
      <c r="K45" s="13"/>
    </row>
    <row r="46" spans="1:11" ht="32.450000000000003" customHeight="1" x14ac:dyDescent="0.15">
      <c r="A46" s="1">
        <f t="shared" si="0"/>
        <v>157</v>
      </c>
      <c r="B46" s="2"/>
      <c r="C46" s="3"/>
      <c r="D46" s="3"/>
      <c r="E46" s="3"/>
      <c r="F46" s="3"/>
      <c r="G46" s="3"/>
      <c r="H46" s="3"/>
      <c r="I46" s="4"/>
      <c r="J46" s="5" t="s">
        <v>366</v>
      </c>
      <c r="K46" s="5"/>
    </row>
    <row r="47" spans="1:11" ht="42.6" customHeight="1" x14ac:dyDescent="0.15">
      <c r="A47" s="1">
        <f t="shared" si="0"/>
        <v>158</v>
      </c>
      <c r="B47" s="2"/>
      <c r="C47" s="3"/>
      <c r="D47" s="3"/>
      <c r="E47" s="3"/>
      <c r="F47" s="3"/>
      <c r="G47" s="3"/>
      <c r="H47" s="3"/>
      <c r="I47" s="4"/>
      <c r="J47" s="5" t="s">
        <v>367</v>
      </c>
      <c r="K47" s="5"/>
    </row>
    <row r="48" spans="1:11" ht="55.5" customHeight="1" x14ac:dyDescent="0.15">
      <c r="A48" s="1">
        <f t="shared" si="0"/>
        <v>159</v>
      </c>
      <c r="B48" s="2"/>
      <c r="C48" s="3"/>
      <c r="D48" s="3"/>
      <c r="E48" s="3"/>
      <c r="F48" s="3"/>
      <c r="G48" s="3"/>
      <c r="H48" s="3"/>
      <c r="I48" s="4"/>
      <c r="J48" s="5" t="s">
        <v>368</v>
      </c>
      <c r="K48" s="5"/>
    </row>
    <row r="49" spans="1:11" ht="18.75" customHeight="1" x14ac:dyDescent="0.15">
      <c r="A49" s="12">
        <f t="shared" si="0"/>
        <v>160</v>
      </c>
      <c r="B49" s="8" t="s">
        <v>202</v>
      </c>
      <c r="C49" s="9"/>
      <c r="D49" s="9"/>
      <c r="E49" s="9"/>
      <c r="F49" s="9"/>
      <c r="G49" s="9"/>
      <c r="H49" s="9"/>
      <c r="I49" s="10"/>
      <c r="J49" s="13"/>
      <c r="K49" s="13"/>
    </row>
    <row r="50" spans="1:11" ht="56.1" customHeight="1" x14ac:dyDescent="0.15">
      <c r="A50" s="1">
        <f t="shared" si="0"/>
        <v>161</v>
      </c>
      <c r="B50" s="2"/>
      <c r="C50" s="3"/>
      <c r="D50" s="3"/>
      <c r="E50" s="3"/>
      <c r="F50" s="3"/>
      <c r="G50" s="3"/>
      <c r="H50" s="3"/>
      <c r="I50" s="4"/>
      <c r="J50" s="5" t="s">
        <v>369</v>
      </c>
      <c r="K50" s="5"/>
    </row>
    <row r="51" spans="1:11" ht="29.1" customHeight="1" x14ac:dyDescent="0.15">
      <c r="A51" s="1">
        <f t="shared" si="0"/>
        <v>162</v>
      </c>
      <c r="B51" s="2"/>
      <c r="C51" s="3"/>
      <c r="D51" s="3"/>
      <c r="E51" s="3"/>
      <c r="F51" s="3"/>
      <c r="G51" s="3"/>
      <c r="H51" s="3"/>
      <c r="I51" s="4"/>
      <c r="J51" s="5" t="s">
        <v>370</v>
      </c>
      <c r="K51" s="5"/>
    </row>
    <row r="52" spans="1:11" ht="18.75" customHeight="1" x14ac:dyDescent="0.15">
      <c r="A52" s="1">
        <f t="shared" si="0"/>
        <v>163</v>
      </c>
      <c r="B52" s="2"/>
      <c r="C52" s="3"/>
      <c r="D52" s="3"/>
      <c r="E52" s="3"/>
      <c r="F52" s="3"/>
      <c r="G52" s="3"/>
      <c r="H52" s="3"/>
      <c r="I52" s="4"/>
      <c r="J52" s="5" t="s">
        <v>280</v>
      </c>
      <c r="K52" s="5"/>
    </row>
    <row r="53" spans="1:11" ht="18.75" customHeight="1" x14ac:dyDescent="0.15">
      <c r="A53" s="12">
        <f t="shared" si="0"/>
        <v>164</v>
      </c>
      <c r="B53" s="8" t="s">
        <v>203</v>
      </c>
      <c r="C53" s="9"/>
      <c r="D53" s="9"/>
      <c r="E53" s="9"/>
      <c r="F53" s="9"/>
      <c r="G53" s="9"/>
      <c r="H53" s="9"/>
      <c r="I53" s="10"/>
      <c r="J53" s="13"/>
      <c r="K53" s="13"/>
    </row>
    <row r="54" spans="1:11" ht="30.6" customHeight="1" x14ac:dyDescent="0.15">
      <c r="A54" s="1">
        <f t="shared" si="0"/>
        <v>165</v>
      </c>
      <c r="B54" s="2"/>
      <c r="C54" s="3"/>
      <c r="D54" s="3"/>
      <c r="E54" s="3"/>
      <c r="F54" s="3"/>
      <c r="G54" s="3"/>
      <c r="H54" s="3"/>
      <c r="I54" s="4"/>
      <c r="J54" s="5" t="s">
        <v>371</v>
      </c>
      <c r="K54" s="5"/>
    </row>
    <row r="55" spans="1:11" ht="43.5" customHeight="1" x14ac:dyDescent="0.15">
      <c r="A55" s="1">
        <f t="shared" si="0"/>
        <v>166</v>
      </c>
      <c r="B55" s="2"/>
      <c r="C55" s="3"/>
      <c r="D55" s="3"/>
      <c r="E55" s="3"/>
      <c r="F55" s="3"/>
      <c r="G55" s="3"/>
      <c r="H55" s="3"/>
      <c r="I55" s="4"/>
      <c r="J55" s="5" t="s">
        <v>372</v>
      </c>
      <c r="K55" s="5"/>
    </row>
    <row r="56" spans="1:11" ht="45.6" customHeight="1" x14ac:dyDescent="0.15">
      <c r="A56" s="12">
        <f t="shared" si="0"/>
        <v>167</v>
      </c>
      <c r="B56" s="8" t="s">
        <v>204</v>
      </c>
      <c r="C56" s="9"/>
      <c r="D56" s="9"/>
      <c r="E56" s="9"/>
      <c r="F56" s="9"/>
      <c r="G56" s="9"/>
      <c r="H56" s="9"/>
      <c r="I56" s="10"/>
      <c r="J56" s="13" t="s">
        <v>373</v>
      </c>
      <c r="K56" s="13"/>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view="pageLayout" zoomScale="90" zoomScaleNormal="85" zoomScaleSheetLayoutView="85" zoomScalePageLayoutView="90" workbookViewId="0">
      <selection sqref="A1:K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x14ac:dyDescent="0.15">
      <c r="A1" s="50" t="s">
        <v>0</v>
      </c>
      <c r="B1" s="50"/>
      <c r="C1" s="50"/>
      <c r="D1" s="50"/>
      <c r="E1" s="50"/>
      <c r="F1" s="50"/>
      <c r="G1" s="50"/>
      <c r="H1" s="50"/>
      <c r="I1" s="50"/>
      <c r="J1" s="50"/>
      <c r="K1" s="50"/>
    </row>
    <row r="3" spans="1:11" ht="18.75" customHeight="1" x14ac:dyDescent="0.15">
      <c r="A3" s="6" t="s">
        <v>1</v>
      </c>
      <c r="B3" s="49" t="s">
        <v>2</v>
      </c>
      <c r="C3" s="49"/>
      <c r="D3" s="49"/>
      <c r="E3" s="49"/>
      <c r="F3" s="49"/>
      <c r="G3" s="49"/>
      <c r="H3" s="49"/>
      <c r="I3" s="49"/>
      <c r="J3" s="6" t="s">
        <v>3</v>
      </c>
      <c r="K3" s="6" t="s">
        <v>4</v>
      </c>
    </row>
    <row r="4" spans="1:11" ht="19.5" customHeight="1" x14ac:dyDescent="0.15">
      <c r="A4" s="7">
        <f>第3章!A56+1</f>
        <v>168</v>
      </c>
      <c r="B4" s="8" t="s">
        <v>205</v>
      </c>
      <c r="C4" s="9"/>
      <c r="D4" s="9"/>
      <c r="E4" s="9"/>
      <c r="F4" s="9"/>
      <c r="G4" s="9"/>
      <c r="H4" s="9"/>
      <c r="I4" s="10"/>
      <c r="J4" s="11"/>
      <c r="K4" s="11"/>
    </row>
    <row r="5" spans="1:11" ht="46.5" customHeight="1" x14ac:dyDescent="0.15">
      <c r="A5" s="12">
        <f>A4+1</f>
        <v>169</v>
      </c>
      <c r="B5" s="8" t="s">
        <v>206</v>
      </c>
      <c r="C5" s="9"/>
      <c r="D5" s="9"/>
      <c r="E5" s="9"/>
      <c r="F5" s="9"/>
      <c r="G5" s="9"/>
      <c r="H5" s="9"/>
      <c r="I5" s="10"/>
      <c r="J5" s="13" t="s">
        <v>374</v>
      </c>
      <c r="K5" s="13"/>
    </row>
    <row r="6" spans="1:11" ht="18.600000000000001" customHeight="1" x14ac:dyDescent="0.15">
      <c r="A6" s="12">
        <f t="shared" ref="A6:A50" si="0">A5+1</f>
        <v>170</v>
      </c>
      <c r="B6" s="8" t="s">
        <v>207</v>
      </c>
      <c r="C6" s="9"/>
      <c r="D6" s="9"/>
      <c r="E6" s="9"/>
      <c r="F6" s="9"/>
      <c r="G6" s="9"/>
      <c r="H6" s="9"/>
      <c r="I6" s="10"/>
      <c r="J6" s="13"/>
      <c r="K6" s="13"/>
    </row>
    <row r="7" spans="1:11" ht="44.1" customHeight="1" x14ac:dyDescent="0.15">
      <c r="A7" s="1">
        <f t="shared" si="0"/>
        <v>171</v>
      </c>
      <c r="B7" s="2"/>
      <c r="C7" s="3"/>
      <c r="D7" s="3"/>
      <c r="E7" s="3"/>
      <c r="F7" s="3"/>
      <c r="G7" s="3"/>
      <c r="H7" s="3"/>
      <c r="I7" s="4"/>
      <c r="J7" s="47" t="s">
        <v>375</v>
      </c>
      <c r="K7" s="5"/>
    </row>
    <row r="8" spans="1:11" ht="36.950000000000003" customHeight="1" x14ac:dyDescent="0.15">
      <c r="A8" s="1">
        <f t="shared" si="0"/>
        <v>172</v>
      </c>
      <c r="B8" s="2"/>
      <c r="C8" s="3"/>
      <c r="D8" s="3"/>
      <c r="E8" s="3"/>
      <c r="F8" s="3"/>
      <c r="G8" s="3"/>
      <c r="H8" s="3"/>
      <c r="I8" s="4"/>
      <c r="J8" s="5" t="s">
        <v>376</v>
      </c>
      <c r="K8" s="5"/>
    </row>
    <row r="9" spans="1:11" ht="18" customHeight="1" x14ac:dyDescent="0.15">
      <c r="A9" s="12">
        <f t="shared" si="0"/>
        <v>173</v>
      </c>
      <c r="B9" s="8" t="s">
        <v>36</v>
      </c>
      <c r="C9" s="9"/>
      <c r="D9" s="9"/>
      <c r="E9" s="9"/>
      <c r="F9" s="9"/>
      <c r="G9" s="9"/>
      <c r="H9" s="9"/>
      <c r="I9" s="10"/>
      <c r="J9" s="13"/>
      <c r="K9" s="13"/>
    </row>
    <row r="10" spans="1:11" ht="49.5" customHeight="1" x14ac:dyDescent="0.15">
      <c r="A10" s="1">
        <f t="shared" si="0"/>
        <v>174</v>
      </c>
      <c r="B10" s="2"/>
      <c r="C10" s="3"/>
      <c r="D10" s="3"/>
      <c r="E10" s="3"/>
      <c r="F10" s="3"/>
      <c r="G10" s="3"/>
      <c r="H10" s="3"/>
      <c r="I10" s="4"/>
      <c r="J10" s="5" t="s">
        <v>377</v>
      </c>
      <c r="K10" s="5"/>
    </row>
    <row r="11" spans="1:11" ht="33" customHeight="1" x14ac:dyDescent="0.15">
      <c r="A11" s="1">
        <f t="shared" si="0"/>
        <v>175</v>
      </c>
      <c r="B11" s="2"/>
      <c r="C11" s="3"/>
      <c r="D11" s="3"/>
      <c r="E11" s="3"/>
      <c r="F11" s="3"/>
      <c r="G11" s="3"/>
      <c r="H11" s="3"/>
      <c r="I11" s="4"/>
      <c r="J11" s="5" t="s">
        <v>378</v>
      </c>
      <c r="K11" s="5"/>
    </row>
    <row r="12" spans="1:11" ht="33" customHeight="1" x14ac:dyDescent="0.15">
      <c r="A12" s="1">
        <f t="shared" si="0"/>
        <v>176</v>
      </c>
      <c r="B12" s="2"/>
      <c r="C12" s="3"/>
      <c r="D12" s="3"/>
      <c r="E12" s="3"/>
      <c r="F12" s="3"/>
      <c r="G12" s="3"/>
      <c r="H12" s="3"/>
      <c r="I12" s="4"/>
      <c r="J12" s="5" t="s">
        <v>379</v>
      </c>
      <c r="K12" s="5"/>
    </row>
    <row r="13" spans="1:11" ht="41.45" customHeight="1" x14ac:dyDescent="0.15">
      <c r="A13" s="12">
        <f t="shared" si="0"/>
        <v>177</v>
      </c>
      <c r="B13" s="8" t="s">
        <v>208</v>
      </c>
      <c r="C13" s="9"/>
      <c r="D13" s="9"/>
      <c r="E13" s="9"/>
      <c r="F13" s="9"/>
      <c r="G13" s="9"/>
      <c r="H13" s="9"/>
      <c r="I13" s="10"/>
      <c r="J13" s="13" t="s">
        <v>380</v>
      </c>
      <c r="K13" s="13"/>
    </row>
    <row r="14" spans="1:11" ht="18.600000000000001" customHeight="1" x14ac:dyDescent="0.15">
      <c r="A14" s="1">
        <f t="shared" si="0"/>
        <v>178</v>
      </c>
      <c r="B14" s="2"/>
      <c r="C14" s="3" t="s">
        <v>209</v>
      </c>
      <c r="D14" s="3"/>
      <c r="E14" s="3"/>
      <c r="F14" s="3"/>
      <c r="G14" s="3"/>
      <c r="H14" s="3"/>
      <c r="I14" s="4"/>
      <c r="J14" s="5"/>
      <c r="K14" s="5"/>
    </row>
    <row r="15" spans="1:11" ht="18.600000000000001" customHeight="1" x14ac:dyDescent="0.15">
      <c r="A15" s="1">
        <f t="shared" si="0"/>
        <v>179</v>
      </c>
      <c r="B15" s="2"/>
      <c r="C15" s="3"/>
      <c r="D15" s="3"/>
      <c r="E15" s="3"/>
      <c r="F15" s="3"/>
      <c r="G15" s="3"/>
      <c r="H15" s="3"/>
      <c r="I15" s="4"/>
      <c r="J15" s="5" t="s">
        <v>381</v>
      </c>
      <c r="K15" s="5"/>
    </row>
    <row r="16" spans="1:11" ht="28.5" customHeight="1" x14ac:dyDescent="0.15">
      <c r="A16" s="1">
        <f t="shared" si="0"/>
        <v>180</v>
      </c>
      <c r="B16" s="2"/>
      <c r="C16" s="3"/>
      <c r="D16" s="3"/>
      <c r="E16" s="3"/>
      <c r="F16" s="3"/>
      <c r="G16" s="3"/>
      <c r="H16" s="3"/>
      <c r="I16" s="4"/>
      <c r="J16" s="5" t="s">
        <v>382</v>
      </c>
      <c r="K16" s="5"/>
    </row>
    <row r="17" spans="1:11" ht="30" customHeight="1" x14ac:dyDescent="0.15">
      <c r="A17" s="1">
        <f t="shared" si="0"/>
        <v>181</v>
      </c>
      <c r="B17" s="2"/>
      <c r="C17" s="3"/>
      <c r="D17" s="3"/>
      <c r="E17" s="3"/>
      <c r="F17" s="3"/>
      <c r="G17" s="3"/>
      <c r="H17" s="3"/>
      <c r="I17" s="4"/>
      <c r="J17" s="5" t="s">
        <v>383</v>
      </c>
      <c r="K17" s="5"/>
    </row>
    <row r="18" spans="1:11" ht="30.95" customHeight="1" x14ac:dyDescent="0.15">
      <c r="A18" s="1">
        <f t="shared" si="0"/>
        <v>182</v>
      </c>
      <c r="B18" s="2"/>
      <c r="C18" s="3"/>
      <c r="D18" s="3"/>
      <c r="E18" s="3"/>
      <c r="F18" s="3"/>
      <c r="G18" s="3"/>
      <c r="H18" s="3"/>
      <c r="I18" s="4"/>
      <c r="J18" s="5" t="s">
        <v>384</v>
      </c>
      <c r="K18" s="5"/>
    </row>
    <row r="19" spans="1:11" ht="33" customHeight="1" x14ac:dyDescent="0.15">
      <c r="A19" s="1">
        <f t="shared" si="0"/>
        <v>183</v>
      </c>
      <c r="B19" s="2"/>
      <c r="C19" s="3"/>
      <c r="D19" s="3"/>
      <c r="E19" s="3"/>
      <c r="F19" s="3"/>
      <c r="G19" s="3"/>
      <c r="H19" s="3"/>
      <c r="I19" s="4"/>
      <c r="J19" s="5" t="s">
        <v>385</v>
      </c>
      <c r="K19" s="5"/>
    </row>
    <row r="20" spans="1:11" ht="30.6" customHeight="1" x14ac:dyDescent="0.15">
      <c r="A20" s="1">
        <f t="shared" si="0"/>
        <v>184</v>
      </c>
      <c r="B20" s="2"/>
      <c r="C20" s="3"/>
      <c r="D20" s="3"/>
      <c r="E20" s="3"/>
      <c r="F20" s="3"/>
      <c r="G20" s="3"/>
      <c r="H20" s="3"/>
      <c r="I20" s="4"/>
      <c r="J20" s="5" t="s">
        <v>386</v>
      </c>
      <c r="K20" s="5"/>
    </row>
    <row r="21" spans="1:11" ht="18.600000000000001" customHeight="1" x14ac:dyDescent="0.15">
      <c r="A21" s="1">
        <f t="shared" si="0"/>
        <v>185</v>
      </c>
      <c r="B21" s="2"/>
      <c r="C21" s="3" t="s">
        <v>210</v>
      </c>
      <c r="D21" s="3"/>
      <c r="E21" s="3"/>
      <c r="F21" s="3"/>
      <c r="G21" s="3"/>
      <c r="H21" s="3"/>
      <c r="I21" s="4"/>
      <c r="J21" s="5" t="s">
        <v>211</v>
      </c>
      <c r="K21" s="5"/>
    </row>
    <row r="22" spans="1:11" ht="18.600000000000001" customHeight="1" x14ac:dyDescent="0.15">
      <c r="A22" s="1">
        <f t="shared" si="0"/>
        <v>186</v>
      </c>
      <c r="B22" s="2"/>
      <c r="C22" s="3" t="s">
        <v>212</v>
      </c>
      <c r="D22" s="3"/>
      <c r="E22" s="3"/>
      <c r="F22" s="3"/>
      <c r="G22" s="3"/>
      <c r="H22" s="3"/>
      <c r="I22" s="4"/>
      <c r="J22" s="5"/>
      <c r="K22" s="5"/>
    </row>
    <row r="23" spans="1:11" ht="28.5" customHeight="1" x14ac:dyDescent="0.15">
      <c r="A23" s="1">
        <f t="shared" si="0"/>
        <v>187</v>
      </c>
      <c r="B23" s="2"/>
      <c r="C23" s="3"/>
      <c r="D23" s="3"/>
      <c r="E23" s="3"/>
      <c r="F23" s="3"/>
      <c r="G23" s="3"/>
      <c r="H23" s="3"/>
      <c r="I23" s="4"/>
      <c r="J23" s="5" t="s">
        <v>387</v>
      </c>
      <c r="K23" s="5"/>
    </row>
    <row r="24" spans="1:11" ht="32.450000000000003" customHeight="1" x14ac:dyDescent="0.15">
      <c r="A24" s="1">
        <f t="shared" si="0"/>
        <v>188</v>
      </c>
      <c r="B24" s="2"/>
      <c r="C24" s="3"/>
      <c r="D24" s="3"/>
      <c r="E24" s="3"/>
      <c r="F24" s="3"/>
      <c r="G24" s="3"/>
      <c r="H24" s="3"/>
      <c r="I24" s="4"/>
      <c r="J24" s="5" t="s">
        <v>388</v>
      </c>
      <c r="K24" s="5"/>
    </row>
    <row r="25" spans="1:11" ht="32.450000000000003" customHeight="1" x14ac:dyDescent="0.15">
      <c r="A25" s="12">
        <f t="shared" si="0"/>
        <v>189</v>
      </c>
      <c r="B25" s="8" t="s">
        <v>213</v>
      </c>
      <c r="C25" s="9"/>
      <c r="D25" s="9"/>
      <c r="E25" s="9"/>
      <c r="F25" s="9"/>
      <c r="G25" s="9"/>
      <c r="H25" s="9"/>
      <c r="I25" s="10"/>
      <c r="J25" s="13" t="s">
        <v>214</v>
      </c>
      <c r="K25" s="13"/>
    </row>
    <row r="26" spans="1:11" ht="18.75" customHeight="1" x14ac:dyDescent="0.15">
      <c r="A26" s="1">
        <f t="shared" si="0"/>
        <v>190</v>
      </c>
      <c r="B26" s="2"/>
      <c r="C26" s="3" t="s">
        <v>215</v>
      </c>
      <c r="D26" s="3"/>
      <c r="E26" s="3"/>
      <c r="F26" s="3"/>
      <c r="G26" s="3"/>
      <c r="H26" s="3"/>
      <c r="I26" s="4"/>
      <c r="J26" s="5"/>
      <c r="K26" s="5"/>
    </row>
    <row r="27" spans="1:11" ht="33" customHeight="1" x14ac:dyDescent="0.15">
      <c r="A27" s="1">
        <f t="shared" si="0"/>
        <v>191</v>
      </c>
      <c r="B27" s="2"/>
      <c r="C27" s="3"/>
      <c r="D27" s="3"/>
      <c r="E27" s="3"/>
      <c r="F27" s="3"/>
      <c r="G27" s="3"/>
      <c r="H27" s="3"/>
      <c r="I27" s="4"/>
      <c r="J27" s="5" t="s">
        <v>402</v>
      </c>
      <c r="K27" s="5"/>
    </row>
    <row r="28" spans="1:11" ht="37.5" customHeight="1" x14ac:dyDescent="0.15">
      <c r="A28" s="1">
        <f t="shared" si="0"/>
        <v>192</v>
      </c>
      <c r="B28" s="2"/>
      <c r="C28" s="3"/>
      <c r="D28" s="3"/>
      <c r="E28" s="3"/>
      <c r="F28" s="3"/>
      <c r="G28" s="3"/>
      <c r="H28" s="3"/>
      <c r="I28" s="4"/>
      <c r="J28" s="5" t="s">
        <v>403</v>
      </c>
      <c r="K28" s="5"/>
    </row>
    <row r="29" spans="1:11" ht="34.5" customHeight="1" x14ac:dyDescent="0.15">
      <c r="A29" s="1">
        <f t="shared" si="0"/>
        <v>193</v>
      </c>
      <c r="B29" s="2"/>
      <c r="C29" s="3"/>
      <c r="D29" s="3"/>
      <c r="E29" s="3"/>
      <c r="F29" s="3"/>
      <c r="G29" s="3"/>
      <c r="H29" s="3"/>
      <c r="I29" s="4"/>
      <c r="J29" s="5" t="s">
        <v>404</v>
      </c>
      <c r="K29" s="5"/>
    </row>
    <row r="30" spans="1:11" ht="33" customHeight="1" x14ac:dyDescent="0.15">
      <c r="A30" s="1">
        <f t="shared" si="0"/>
        <v>194</v>
      </c>
      <c r="B30" s="2"/>
      <c r="C30" s="3"/>
      <c r="D30" s="3"/>
      <c r="E30" s="3"/>
      <c r="F30" s="3"/>
      <c r="G30" s="3"/>
      <c r="H30" s="3"/>
      <c r="I30" s="4"/>
      <c r="J30" s="5" t="s">
        <v>405</v>
      </c>
      <c r="K30" s="5"/>
    </row>
    <row r="31" spans="1:11" ht="35.450000000000003" customHeight="1" x14ac:dyDescent="0.15">
      <c r="A31" s="1">
        <f t="shared" si="0"/>
        <v>195</v>
      </c>
      <c r="B31" s="2"/>
      <c r="C31" s="3" t="s">
        <v>216</v>
      </c>
      <c r="D31" s="3"/>
      <c r="E31" s="3"/>
      <c r="F31" s="3"/>
      <c r="G31" s="3"/>
      <c r="H31" s="3"/>
      <c r="I31" s="4"/>
      <c r="J31" s="5" t="s">
        <v>217</v>
      </c>
      <c r="K31" s="5"/>
    </row>
    <row r="32" spans="1:11" ht="18.600000000000001" customHeight="1" x14ac:dyDescent="0.15">
      <c r="A32" s="1">
        <f t="shared" si="0"/>
        <v>196</v>
      </c>
      <c r="B32" s="2"/>
      <c r="C32" s="3" t="s">
        <v>218</v>
      </c>
      <c r="D32" s="3"/>
      <c r="E32" s="3"/>
      <c r="F32" s="3"/>
      <c r="G32" s="3"/>
      <c r="H32" s="3"/>
      <c r="I32" s="4"/>
      <c r="J32" s="5"/>
      <c r="K32" s="5"/>
    </row>
    <row r="33" spans="1:11" ht="46.5" customHeight="1" x14ac:dyDescent="0.15">
      <c r="A33" s="1">
        <f t="shared" si="0"/>
        <v>197</v>
      </c>
      <c r="B33" s="2"/>
      <c r="C33" s="3"/>
      <c r="D33" s="3"/>
      <c r="E33" s="3"/>
      <c r="F33" s="3"/>
      <c r="G33" s="3"/>
      <c r="H33" s="3"/>
      <c r="I33" s="4"/>
      <c r="J33" s="5" t="s">
        <v>406</v>
      </c>
      <c r="K33" s="5"/>
    </row>
    <row r="34" spans="1:11" ht="31.5" customHeight="1" x14ac:dyDescent="0.15">
      <c r="A34" s="1">
        <f t="shared" si="0"/>
        <v>198</v>
      </c>
      <c r="B34" s="2"/>
      <c r="C34" s="3"/>
      <c r="D34" s="3"/>
      <c r="E34" s="3"/>
      <c r="F34" s="3"/>
      <c r="G34" s="3"/>
      <c r="H34" s="3"/>
      <c r="I34" s="4"/>
      <c r="J34" s="5" t="s">
        <v>407</v>
      </c>
      <c r="K34" s="5"/>
    </row>
    <row r="35" spans="1:11" ht="44.45" customHeight="1" x14ac:dyDescent="0.15">
      <c r="A35" s="12">
        <f t="shared" si="0"/>
        <v>199</v>
      </c>
      <c r="B35" s="8" t="s">
        <v>219</v>
      </c>
      <c r="C35" s="9"/>
      <c r="D35" s="9"/>
      <c r="E35" s="9"/>
      <c r="F35" s="9"/>
      <c r="G35" s="9"/>
      <c r="H35" s="9"/>
      <c r="I35" s="10"/>
      <c r="J35" s="13" t="s">
        <v>220</v>
      </c>
      <c r="K35" s="13"/>
    </row>
    <row r="36" spans="1:11" ht="57.95" customHeight="1" x14ac:dyDescent="0.15">
      <c r="A36" s="1">
        <f t="shared" si="0"/>
        <v>200</v>
      </c>
      <c r="B36" s="2"/>
      <c r="C36" s="3" t="s">
        <v>221</v>
      </c>
      <c r="D36" s="3"/>
      <c r="E36" s="3"/>
      <c r="F36" s="3"/>
      <c r="G36" s="3"/>
      <c r="H36" s="3"/>
      <c r="I36" s="4"/>
      <c r="J36" s="5" t="s">
        <v>222</v>
      </c>
      <c r="K36" s="5"/>
    </row>
    <row r="37" spans="1:11" ht="29.1" customHeight="1" x14ac:dyDescent="0.15">
      <c r="A37" s="1">
        <f t="shared" si="0"/>
        <v>201</v>
      </c>
      <c r="B37" s="2"/>
      <c r="C37" s="3" t="s">
        <v>223</v>
      </c>
      <c r="D37" s="3"/>
      <c r="E37" s="3"/>
      <c r="F37" s="3"/>
      <c r="G37" s="3"/>
      <c r="H37" s="3"/>
      <c r="I37" s="4"/>
      <c r="J37" s="5" t="s">
        <v>224</v>
      </c>
      <c r="K37" s="5"/>
    </row>
    <row r="38" spans="1:11" ht="17.45" customHeight="1" x14ac:dyDescent="0.15">
      <c r="A38" s="12">
        <f t="shared" si="0"/>
        <v>202</v>
      </c>
      <c r="B38" s="8" t="s">
        <v>225</v>
      </c>
      <c r="C38" s="9"/>
      <c r="D38" s="9"/>
      <c r="E38" s="9"/>
      <c r="F38" s="9"/>
      <c r="G38" s="9"/>
      <c r="H38" s="9"/>
      <c r="I38" s="10"/>
      <c r="J38" s="13"/>
      <c r="K38" s="13"/>
    </row>
    <row r="39" spans="1:11" ht="33.6" customHeight="1" x14ac:dyDescent="0.15">
      <c r="A39" s="1">
        <f t="shared" si="0"/>
        <v>203</v>
      </c>
      <c r="B39" s="2"/>
      <c r="C39" s="3"/>
      <c r="D39" s="3"/>
      <c r="E39" s="3"/>
      <c r="F39" s="3"/>
      <c r="G39" s="3"/>
      <c r="H39" s="3"/>
      <c r="I39" s="4"/>
      <c r="J39" s="5" t="s">
        <v>408</v>
      </c>
      <c r="K39" s="5"/>
    </row>
    <row r="40" spans="1:11" ht="45.6" customHeight="1" x14ac:dyDescent="0.15">
      <c r="A40" s="1">
        <f t="shared" si="0"/>
        <v>204</v>
      </c>
      <c r="B40" s="2"/>
      <c r="C40" s="3"/>
      <c r="D40" s="3"/>
      <c r="E40" s="3"/>
      <c r="F40" s="3"/>
      <c r="G40" s="3"/>
      <c r="H40" s="3"/>
      <c r="I40" s="4"/>
      <c r="J40" s="5" t="s">
        <v>409</v>
      </c>
      <c r="K40" s="5"/>
    </row>
    <row r="41" spans="1:11" ht="18" customHeight="1" x14ac:dyDescent="0.15">
      <c r="A41" s="12">
        <f t="shared" si="0"/>
        <v>205</v>
      </c>
      <c r="B41" s="8" t="s">
        <v>226</v>
      </c>
      <c r="C41" s="9"/>
      <c r="D41" s="9"/>
      <c r="E41" s="9"/>
      <c r="F41" s="9"/>
      <c r="G41" s="9"/>
      <c r="H41" s="9"/>
      <c r="I41" s="10"/>
      <c r="J41" s="13"/>
      <c r="K41" s="13"/>
    </row>
    <row r="42" spans="1:11" ht="33" customHeight="1" x14ac:dyDescent="0.15">
      <c r="A42" s="1">
        <f t="shared" si="0"/>
        <v>206</v>
      </c>
      <c r="B42" s="2"/>
      <c r="C42" s="3"/>
      <c r="D42" s="3"/>
      <c r="E42" s="3"/>
      <c r="F42" s="3"/>
      <c r="G42" s="3"/>
      <c r="H42" s="3"/>
      <c r="I42" s="4"/>
      <c r="J42" s="5" t="s">
        <v>410</v>
      </c>
      <c r="K42" s="5"/>
    </row>
    <row r="43" spans="1:11" ht="34.5" customHeight="1" x14ac:dyDescent="0.15">
      <c r="A43" s="1">
        <f t="shared" si="0"/>
        <v>207</v>
      </c>
      <c r="B43" s="2"/>
      <c r="C43" s="3"/>
      <c r="D43" s="3"/>
      <c r="E43" s="3"/>
      <c r="F43" s="3"/>
      <c r="G43" s="3"/>
      <c r="H43" s="3"/>
      <c r="I43" s="4"/>
      <c r="J43" s="5" t="s">
        <v>411</v>
      </c>
      <c r="K43" s="5"/>
    </row>
    <row r="44" spans="1:11" ht="35.1" customHeight="1" x14ac:dyDescent="0.15">
      <c r="A44" s="1">
        <f t="shared" si="0"/>
        <v>208</v>
      </c>
      <c r="B44" s="2"/>
      <c r="C44" s="3"/>
      <c r="D44" s="3"/>
      <c r="E44" s="3"/>
      <c r="F44" s="3"/>
      <c r="G44" s="3"/>
      <c r="H44" s="3"/>
      <c r="I44" s="4"/>
      <c r="J44" s="5" t="s">
        <v>412</v>
      </c>
      <c r="K44" s="5"/>
    </row>
    <row r="45" spans="1:11" ht="18" customHeight="1" x14ac:dyDescent="0.15">
      <c r="A45" s="12">
        <f t="shared" si="0"/>
        <v>209</v>
      </c>
      <c r="B45" s="8" t="s">
        <v>227</v>
      </c>
      <c r="C45" s="9"/>
      <c r="D45" s="9"/>
      <c r="E45" s="9"/>
      <c r="F45" s="9"/>
      <c r="G45" s="9"/>
      <c r="H45" s="9"/>
      <c r="I45" s="10"/>
      <c r="J45" s="13"/>
      <c r="K45" s="13"/>
    </row>
    <row r="46" spans="1:11" ht="41.45" customHeight="1" x14ac:dyDescent="0.15">
      <c r="A46" s="1">
        <f t="shared" si="0"/>
        <v>210</v>
      </c>
      <c r="B46" s="2"/>
      <c r="C46" s="3"/>
      <c r="D46" s="3"/>
      <c r="E46" s="3"/>
      <c r="F46" s="3"/>
      <c r="G46" s="3"/>
      <c r="H46" s="3"/>
      <c r="I46" s="4"/>
      <c r="J46" s="5" t="s">
        <v>413</v>
      </c>
      <c r="K46" s="5"/>
    </row>
    <row r="47" spans="1:11" ht="18.600000000000001" customHeight="1" x14ac:dyDescent="0.15">
      <c r="A47" s="1">
        <f t="shared" si="0"/>
        <v>211</v>
      </c>
      <c r="B47" s="2"/>
      <c r="C47" s="3"/>
      <c r="D47" s="3"/>
      <c r="E47" s="3"/>
      <c r="F47" s="3"/>
      <c r="G47" s="3"/>
      <c r="H47" s="3"/>
      <c r="I47" s="4"/>
      <c r="J47" s="5" t="s">
        <v>414</v>
      </c>
      <c r="K47" s="5"/>
    </row>
    <row r="48" spans="1:11" ht="18.600000000000001" customHeight="1" x14ac:dyDescent="0.15">
      <c r="A48" s="1">
        <f t="shared" si="0"/>
        <v>212</v>
      </c>
      <c r="B48" s="2"/>
      <c r="C48" s="3"/>
      <c r="D48" s="3"/>
      <c r="E48" s="3"/>
      <c r="F48" s="3"/>
      <c r="G48" s="3"/>
      <c r="H48" s="3"/>
      <c r="I48" s="4"/>
      <c r="J48" s="5" t="s">
        <v>415</v>
      </c>
      <c r="K48" s="5"/>
    </row>
    <row r="49" spans="1:11" ht="18" customHeight="1" x14ac:dyDescent="0.15">
      <c r="A49" s="1">
        <f t="shared" si="0"/>
        <v>213</v>
      </c>
      <c r="B49" s="2"/>
      <c r="C49" s="3"/>
      <c r="D49" s="3"/>
      <c r="E49" s="3"/>
      <c r="F49" s="3"/>
      <c r="G49" s="3"/>
      <c r="H49" s="3"/>
      <c r="I49" s="4"/>
      <c r="J49" s="5"/>
      <c r="K49" s="5"/>
    </row>
    <row r="50" spans="1:11" ht="33" customHeight="1" x14ac:dyDescent="0.15">
      <c r="A50" s="1">
        <f t="shared" si="0"/>
        <v>214</v>
      </c>
      <c r="B50" s="2"/>
      <c r="C50" s="3"/>
      <c r="D50" s="3"/>
      <c r="E50" s="3"/>
      <c r="F50" s="3"/>
      <c r="G50" s="3"/>
      <c r="H50" s="3"/>
      <c r="I50" s="4"/>
      <c r="J50" s="5"/>
      <c r="K50"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view="pageLayout" zoomScale="90" zoomScaleNormal="85" zoomScaleSheetLayoutView="85" zoomScalePageLayoutView="90" workbookViewId="0">
      <selection sqref="A1:K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x14ac:dyDescent="0.15">
      <c r="A1" s="50" t="s">
        <v>0</v>
      </c>
      <c r="B1" s="50"/>
      <c r="C1" s="50"/>
      <c r="D1" s="50"/>
      <c r="E1" s="50"/>
      <c r="F1" s="50"/>
      <c r="G1" s="50"/>
      <c r="H1" s="50"/>
      <c r="I1" s="50"/>
      <c r="J1" s="50"/>
      <c r="K1" s="50"/>
    </row>
    <row r="3" spans="1:11" ht="18.75" customHeight="1" x14ac:dyDescent="0.15">
      <c r="A3" s="6" t="s">
        <v>1</v>
      </c>
      <c r="B3" s="49" t="s">
        <v>2</v>
      </c>
      <c r="C3" s="49"/>
      <c r="D3" s="49"/>
      <c r="E3" s="49"/>
      <c r="F3" s="49"/>
      <c r="G3" s="49"/>
      <c r="H3" s="49"/>
      <c r="I3" s="49"/>
      <c r="J3" s="6" t="s">
        <v>3</v>
      </c>
      <c r="K3" s="6" t="s">
        <v>4</v>
      </c>
    </row>
    <row r="4" spans="1:11" ht="19.5" customHeight="1" x14ac:dyDescent="0.15">
      <c r="A4" s="7">
        <f>第4章!A50+1</f>
        <v>215</v>
      </c>
      <c r="B4" s="8" t="s">
        <v>228</v>
      </c>
      <c r="C4" s="9"/>
      <c r="D4" s="9"/>
      <c r="E4" s="9"/>
      <c r="F4" s="9"/>
      <c r="G4" s="9"/>
      <c r="H4" s="9"/>
      <c r="I4" s="10"/>
      <c r="J4" s="11"/>
      <c r="K4" s="11"/>
    </row>
    <row r="5" spans="1:11" ht="36" customHeight="1" x14ac:dyDescent="0.15">
      <c r="A5" s="12">
        <f>A4+1</f>
        <v>216</v>
      </c>
      <c r="B5" s="8" t="s">
        <v>229</v>
      </c>
      <c r="C5" s="9"/>
      <c r="D5" s="9"/>
      <c r="E5" s="9"/>
      <c r="F5" s="9"/>
      <c r="G5" s="9"/>
      <c r="H5" s="9"/>
      <c r="I5" s="10"/>
      <c r="J5" s="13" t="s">
        <v>230</v>
      </c>
      <c r="K5" s="13"/>
    </row>
    <row r="6" spans="1:11" ht="18.600000000000001" customHeight="1" x14ac:dyDescent="0.15">
      <c r="A6" s="12">
        <f t="shared" ref="A6:A38" si="0">A5+1</f>
        <v>217</v>
      </c>
      <c r="B6" s="8" t="s">
        <v>231</v>
      </c>
      <c r="C6" s="9"/>
      <c r="D6" s="9"/>
      <c r="E6" s="9"/>
      <c r="F6" s="9"/>
      <c r="G6" s="9"/>
      <c r="H6" s="9"/>
      <c r="I6" s="10"/>
      <c r="J6" s="13"/>
      <c r="K6" s="13"/>
    </row>
    <row r="7" spans="1:11" ht="51" customHeight="1" x14ac:dyDescent="0.15">
      <c r="A7" s="1">
        <f t="shared" si="0"/>
        <v>218</v>
      </c>
      <c r="B7" s="2"/>
      <c r="C7" s="3"/>
      <c r="D7" s="3"/>
      <c r="E7" s="3"/>
      <c r="F7" s="3"/>
      <c r="G7" s="3"/>
      <c r="H7" s="3"/>
      <c r="I7" s="4"/>
      <c r="J7" s="5" t="s">
        <v>416</v>
      </c>
      <c r="K7" s="5"/>
    </row>
    <row r="8" spans="1:11" ht="49.5" customHeight="1" x14ac:dyDescent="0.15">
      <c r="A8" s="1">
        <f t="shared" si="0"/>
        <v>219</v>
      </c>
      <c r="B8" s="2"/>
      <c r="C8" s="3"/>
      <c r="D8" s="3"/>
      <c r="E8" s="3"/>
      <c r="F8" s="3"/>
      <c r="G8" s="3"/>
      <c r="H8" s="3"/>
      <c r="I8" s="4"/>
      <c r="J8" s="5" t="s">
        <v>417</v>
      </c>
      <c r="K8" s="5"/>
    </row>
    <row r="9" spans="1:11" ht="31.5" customHeight="1" x14ac:dyDescent="0.15">
      <c r="A9" s="1">
        <f t="shared" si="0"/>
        <v>220</v>
      </c>
      <c r="B9" s="2"/>
      <c r="C9" s="3"/>
      <c r="D9" s="3"/>
      <c r="E9" s="3"/>
      <c r="F9" s="3"/>
      <c r="G9" s="3"/>
      <c r="H9" s="3"/>
      <c r="I9" s="4"/>
      <c r="J9" s="5" t="s">
        <v>418</v>
      </c>
      <c r="K9" s="5"/>
    </row>
    <row r="10" spans="1:11" ht="34.5" customHeight="1" x14ac:dyDescent="0.15">
      <c r="A10" s="1">
        <f t="shared" si="0"/>
        <v>221</v>
      </c>
      <c r="B10" s="2"/>
      <c r="C10" s="3"/>
      <c r="D10" s="3"/>
      <c r="E10" s="3"/>
      <c r="F10" s="3"/>
      <c r="G10" s="3"/>
      <c r="H10" s="3"/>
      <c r="I10" s="4"/>
      <c r="J10" s="5" t="s">
        <v>419</v>
      </c>
      <c r="K10" s="5"/>
    </row>
    <row r="11" spans="1:11" ht="18.600000000000001" customHeight="1" x14ac:dyDescent="0.15">
      <c r="A11" s="12">
        <f t="shared" si="0"/>
        <v>222</v>
      </c>
      <c r="B11" s="8" t="s">
        <v>232</v>
      </c>
      <c r="C11" s="9"/>
      <c r="D11" s="9"/>
      <c r="E11" s="9"/>
      <c r="F11" s="9"/>
      <c r="G11" s="9"/>
      <c r="H11" s="9"/>
      <c r="I11" s="10"/>
      <c r="J11" s="13"/>
      <c r="K11" s="13"/>
    </row>
    <row r="12" spans="1:11" ht="32.25" customHeight="1" x14ac:dyDescent="0.15">
      <c r="A12" s="1">
        <f t="shared" si="0"/>
        <v>223</v>
      </c>
      <c r="B12" s="2"/>
      <c r="C12" s="3"/>
      <c r="D12" s="3"/>
      <c r="E12" s="3"/>
      <c r="F12" s="3"/>
      <c r="G12" s="3"/>
      <c r="H12" s="3"/>
      <c r="I12" s="4"/>
      <c r="J12" s="5" t="s">
        <v>428</v>
      </c>
      <c r="K12" s="5"/>
    </row>
    <row r="13" spans="1:11" ht="31.5" customHeight="1" x14ac:dyDescent="0.15">
      <c r="A13" s="1">
        <f t="shared" si="0"/>
        <v>224</v>
      </c>
      <c r="B13" s="2"/>
      <c r="C13" s="3"/>
      <c r="D13" s="3"/>
      <c r="E13" s="3"/>
      <c r="F13" s="3"/>
      <c r="G13" s="3"/>
      <c r="H13" s="3"/>
      <c r="I13" s="4"/>
      <c r="J13" s="5" t="s">
        <v>429</v>
      </c>
      <c r="K13" s="5"/>
    </row>
    <row r="14" spans="1:11" ht="18.600000000000001" customHeight="1" x14ac:dyDescent="0.15">
      <c r="A14" s="12">
        <f t="shared" si="0"/>
        <v>225</v>
      </c>
      <c r="B14" s="8" t="s">
        <v>233</v>
      </c>
      <c r="C14" s="9"/>
      <c r="D14" s="9"/>
      <c r="E14" s="9"/>
      <c r="F14" s="9"/>
      <c r="G14" s="9"/>
      <c r="H14" s="9"/>
      <c r="I14" s="10"/>
      <c r="J14" s="13"/>
      <c r="K14" s="13"/>
    </row>
    <row r="15" spans="1:11" ht="18.75" customHeight="1" x14ac:dyDescent="0.15">
      <c r="A15" s="1">
        <f t="shared" si="0"/>
        <v>226</v>
      </c>
      <c r="B15" s="2"/>
      <c r="C15" s="3" t="s">
        <v>234</v>
      </c>
      <c r="D15" s="3"/>
      <c r="E15" s="3"/>
      <c r="F15" s="3"/>
      <c r="G15" s="3"/>
      <c r="H15" s="3"/>
      <c r="I15" s="4"/>
      <c r="J15" s="5"/>
      <c r="K15" s="5"/>
    </row>
    <row r="16" spans="1:11" ht="18.600000000000001" customHeight="1" x14ac:dyDescent="0.15">
      <c r="A16" s="1">
        <f t="shared" si="0"/>
        <v>227</v>
      </c>
      <c r="B16" s="2"/>
      <c r="C16" s="3"/>
      <c r="D16" s="3" t="s">
        <v>235</v>
      </c>
      <c r="E16" s="3"/>
      <c r="F16" s="3"/>
      <c r="G16" s="3"/>
      <c r="H16" s="3"/>
      <c r="I16" s="4"/>
      <c r="J16" s="5"/>
      <c r="K16" s="5"/>
    </row>
    <row r="17" spans="1:11" ht="33" customHeight="1" x14ac:dyDescent="0.15">
      <c r="A17" s="1">
        <f t="shared" si="0"/>
        <v>228</v>
      </c>
      <c r="B17" s="2"/>
      <c r="C17" s="3"/>
      <c r="D17" s="3"/>
      <c r="E17" s="3"/>
      <c r="F17" s="3"/>
      <c r="G17" s="3"/>
      <c r="H17" s="3"/>
      <c r="I17" s="4"/>
      <c r="J17" s="5" t="s">
        <v>430</v>
      </c>
      <c r="K17" s="5"/>
    </row>
    <row r="18" spans="1:11" ht="33" customHeight="1" x14ac:dyDescent="0.15">
      <c r="A18" s="1">
        <f t="shared" si="0"/>
        <v>229</v>
      </c>
      <c r="B18" s="2"/>
      <c r="C18" s="3"/>
      <c r="D18" s="3"/>
      <c r="E18" s="3"/>
      <c r="F18" s="3"/>
      <c r="G18" s="3"/>
      <c r="H18" s="3"/>
      <c r="I18" s="4"/>
      <c r="J18" s="5" t="s">
        <v>431</v>
      </c>
      <c r="K18" s="5"/>
    </row>
    <row r="19" spans="1:11" ht="33" customHeight="1" x14ac:dyDescent="0.15">
      <c r="A19" s="1">
        <f t="shared" si="0"/>
        <v>230</v>
      </c>
      <c r="B19" s="2"/>
      <c r="C19" s="3"/>
      <c r="D19" s="3"/>
      <c r="E19" s="3"/>
      <c r="F19" s="3"/>
      <c r="G19" s="3"/>
      <c r="H19" s="3"/>
      <c r="I19" s="4"/>
      <c r="J19" s="5" t="s">
        <v>432</v>
      </c>
      <c r="K19" s="5"/>
    </row>
    <row r="20" spans="1:11" ht="33" customHeight="1" x14ac:dyDescent="0.15">
      <c r="A20" s="1">
        <f t="shared" si="0"/>
        <v>231</v>
      </c>
      <c r="B20" s="2"/>
      <c r="C20" s="3"/>
      <c r="D20" s="48" t="s">
        <v>236</v>
      </c>
      <c r="E20" s="3"/>
      <c r="F20" s="3"/>
      <c r="G20" s="3"/>
      <c r="H20" s="3"/>
      <c r="I20" s="4"/>
      <c r="J20" s="5"/>
      <c r="K20" s="5"/>
    </row>
    <row r="21" spans="1:11" ht="45" customHeight="1" x14ac:dyDescent="0.15">
      <c r="A21" s="1">
        <f t="shared" si="0"/>
        <v>232</v>
      </c>
      <c r="B21" s="2"/>
      <c r="C21" s="3"/>
      <c r="D21" s="3"/>
      <c r="E21" s="3"/>
      <c r="F21" s="3"/>
      <c r="G21" s="3"/>
      <c r="H21" s="3"/>
      <c r="I21" s="4"/>
      <c r="J21" s="5" t="s">
        <v>98</v>
      </c>
      <c r="K21" s="5"/>
    </row>
    <row r="22" spans="1:11" ht="18.600000000000001" customHeight="1" x14ac:dyDescent="0.15">
      <c r="A22" s="1">
        <f t="shared" si="0"/>
        <v>233</v>
      </c>
      <c r="B22" s="2"/>
      <c r="C22" s="3"/>
      <c r="D22" s="3" t="s">
        <v>237</v>
      </c>
      <c r="E22" s="3"/>
      <c r="F22" s="3"/>
      <c r="G22" s="3"/>
      <c r="H22" s="3"/>
      <c r="I22" s="4"/>
      <c r="J22" s="5"/>
      <c r="K22" s="5"/>
    </row>
    <row r="23" spans="1:11" ht="18.600000000000001" customHeight="1" x14ac:dyDescent="0.15">
      <c r="A23" s="1">
        <f t="shared" si="0"/>
        <v>234</v>
      </c>
      <c r="B23" s="2"/>
      <c r="C23" s="3"/>
      <c r="D23" s="3"/>
      <c r="E23" s="3"/>
      <c r="F23" s="3"/>
      <c r="G23" s="3"/>
      <c r="H23" s="3"/>
      <c r="I23" s="4"/>
      <c r="J23" s="5" t="s">
        <v>238</v>
      </c>
      <c r="K23" s="5"/>
    </row>
    <row r="24" spans="1:11" ht="34.5" customHeight="1" x14ac:dyDescent="0.15">
      <c r="A24" s="1">
        <f t="shared" si="0"/>
        <v>235</v>
      </c>
      <c r="B24" s="2"/>
      <c r="C24" s="3" t="s">
        <v>239</v>
      </c>
      <c r="D24" s="3"/>
      <c r="E24" s="3"/>
      <c r="F24" s="3"/>
      <c r="G24" s="3"/>
      <c r="H24" s="3"/>
      <c r="I24" s="4"/>
      <c r="J24" s="5" t="s">
        <v>240</v>
      </c>
      <c r="K24" s="5"/>
    </row>
    <row r="25" spans="1:11" ht="18.75" customHeight="1" x14ac:dyDescent="0.15">
      <c r="A25" s="1">
        <f t="shared" si="0"/>
        <v>236</v>
      </c>
      <c r="B25" s="2"/>
      <c r="C25" s="3"/>
      <c r="D25" s="3"/>
      <c r="E25" s="3"/>
      <c r="F25" s="3"/>
      <c r="G25" s="3"/>
      <c r="H25" s="3"/>
      <c r="I25" s="4"/>
      <c r="J25" s="5" t="s">
        <v>446</v>
      </c>
      <c r="K25" s="5"/>
    </row>
    <row r="26" spans="1:11" ht="18.75" customHeight="1" x14ac:dyDescent="0.15">
      <c r="A26" s="1">
        <f t="shared" si="0"/>
        <v>237</v>
      </c>
      <c r="B26" s="2"/>
      <c r="C26" s="3"/>
      <c r="D26" s="3"/>
      <c r="E26" s="3"/>
      <c r="F26" s="3"/>
      <c r="G26" s="3"/>
      <c r="H26" s="3"/>
      <c r="I26" s="4"/>
      <c r="J26" s="5" t="s">
        <v>447</v>
      </c>
      <c r="K26" s="5"/>
    </row>
    <row r="27" spans="1:11" ht="18.75" customHeight="1" x14ac:dyDescent="0.15">
      <c r="A27" s="1">
        <f t="shared" si="0"/>
        <v>238</v>
      </c>
      <c r="B27" s="2"/>
      <c r="C27" s="3"/>
      <c r="D27" s="3"/>
      <c r="E27" s="3"/>
      <c r="F27" s="3"/>
      <c r="G27" s="3"/>
      <c r="H27" s="3"/>
      <c r="I27" s="4"/>
      <c r="J27" s="5" t="s">
        <v>448</v>
      </c>
      <c r="K27" s="5"/>
    </row>
    <row r="28" spans="1:11" ht="18.75" customHeight="1" x14ac:dyDescent="0.15">
      <c r="A28" s="1">
        <f t="shared" si="0"/>
        <v>239</v>
      </c>
      <c r="B28" s="2"/>
      <c r="C28" s="3"/>
      <c r="D28" s="3"/>
      <c r="E28" s="3"/>
      <c r="F28" s="3"/>
      <c r="G28" s="3"/>
      <c r="H28" s="3"/>
      <c r="I28" s="4"/>
      <c r="J28" s="5" t="s">
        <v>449</v>
      </c>
      <c r="K28" s="5"/>
    </row>
    <row r="29" spans="1:11" ht="18.75" customHeight="1" x14ac:dyDescent="0.15">
      <c r="A29" s="1">
        <f t="shared" si="0"/>
        <v>240</v>
      </c>
      <c r="B29" s="2"/>
      <c r="C29" s="3"/>
      <c r="D29" s="3"/>
      <c r="E29" s="3"/>
      <c r="F29" s="3"/>
      <c r="G29" s="3"/>
      <c r="H29" s="3"/>
      <c r="I29" s="4"/>
      <c r="J29" s="5" t="s">
        <v>450</v>
      </c>
      <c r="K29" s="5"/>
    </row>
    <row r="30" spans="1:11" ht="18.75" customHeight="1" x14ac:dyDescent="0.15">
      <c r="A30" s="1">
        <f t="shared" si="0"/>
        <v>241</v>
      </c>
      <c r="B30" s="2"/>
      <c r="C30" s="3"/>
      <c r="D30" s="3"/>
      <c r="E30" s="3"/>
      <c r="F30" s="3"/>
      <c r="G30" s="3"/>
      <c r="H30" s="3"/>
      <c r="I30" s="4"/>
      <c r="J30" s="5" t="s">
        <v>451</v>
      </c>
      <c r="K30" s="5"/>
    </row>
    <row r="31" spans="1:11" ht="35.1" customHeight="1" x14ac:dyDescent="0.15">
      <c r="A31" s="1">
        <f t="shared" si="0"/>
        <v>242</v>
      </c>
      <c r="B31" s="2"/>
      <c r="C31" s="3" t="s">
        <v>241</v>
      </c>
      <c r="D31" s="3"/>
      <c r="E31" s="3"/>
      <c r="F31" s="3"/>
      <c r="G31" s="3"/>
      <c r="H31" s="3"/>
      <c r="I31" s="4"/>
      <c r="J31" s="5" t="s">
        <v>242</v>
      </c>
      <c r="K31" s="5"/>
    </row>
    <row r="32" spans="1:11" ht="18.75" customHeight="1" x14ac:dyDescent="0.15">
      <c r="A32" s="1">
        <f t="shared" si="0"/>
        <v>243</v>
      </c>
      <c r="B32" s="2"/>
      <c r="C32" s="3"/>
      <c r="D32" s="3"/>
      <c r="E32" s="3"/>
      <c r="F32" s="3"/>
      <c r="G32" s="3"/>
      <c r="H32" s="3"/>
      <c r="I32" s="4"/>
      <c r="J32" s="5" t="s">
        <v>452</v>
      </c>
      <c r="K32" s="5"/>
    </row>
    <row r="33" spans="1:11" ht="18.75" customHeight="1" x14ac:dyDescent="0.15">
      <c r="A33" s="1">
        <f t="shared" si="0"/>
        <v>244</v>
      </c>
      <c r="B33" s="2"/>
      <c r="C33" s="3"/>
      <c r="D33" s="3"/>
      <c r="E33" s="3"/>
      <c r="F33" s="3"/>
      <c r="G33" s="3"/>
      <c r="H33" s="3"/>
      <c r="I33" s="4"/>
      <c r="J33" s="5" t="s">
        <v>453</v>
      </c>
      <c r="K33" s="5"/>
    </row>
    <row r="34" spans="1:11" ht="18.75" customHeight="1" x14ac:dyDescent="0.15">
      <c r="A34" s="1">
        <f t="shared" si="0"/>
        <v>245</v>
      </c>
      <c r="B34" s="2"/>
      <c r="C34" s="3"/>
      <c r="D34" s="3"/>
      <c r="E34" s="3"/>
      <c r="F34" s="3"/>
      <c r="G34" s="3"/>
      <c r="H34" s="3"/>
      <c r="I34" s="4"/>
      <c r="J34" s="5" t="s">
        <v>448</v>
      </c>
      <c r="K34" s="5"/>
    </row>
    <row r="35" spans="1:11" ht="18.75" customHeight="1" x14ac:dyDescent="0.15">
      <c r="A35" s="1">
        <f t="shared" si="0"/>
        <v>246</v>
      </c>
      <c r="B35" s="2"/>
      <c r="C35" s="3"/>
      <c r="D35" s="3"/>
      <c r="E35" s="3"/>
      <c r="F35" s="3"/>
      <c r="G35" s="3"/>
      <c r="H35" s="3"/>
      <c r="I35" s="4"/>
      <c r="J35" s="5" t="s">
        <v>449</v>
      </c>
      <c r="K35" s="5"/>
    </row>
    <row r="36" spans="1:11" ht="18.75" customHeight="1" x14ac:dyDescent="0.15">
      <c r="A36" s="1">
        <f t="shared" si="0"/>
        <v>247</v>
      </c>
      <c r="B36" s="2"/>
      <c r="C36" s="3"/>
      <c r="D36" s="3"/>
      <c r="E36" s="3"/>
      <c r="F36" s="3"/>
      <c r="G36" s="3"/>
      <c r="H36" s="3"/>
      <c r="I36" s="4"/>
      <c r="J36" s="5" t="s">
        <v>454</v>
      </c>
      <c r="K36" s="5"/>
    </row>
    <row r="37" spans="1:11" ht="18.75" customHeight="1" x14ac:dyDescent="0.15">
      <c r="A37" s="1">
        <f t="shared" si="0"/>
        <v>248</v>
      </c>
      <c r="B37" s="2"/>
      <c r="C37" s="3"/>
      <c r="D37" s="3"/>
      <c r="E37" s="3"/>
      <c r="F37" s="3"/>
      <c r="G37" s="3"/>
      <c r="H37" s="3"/>
      <c r="I37" s="4"/>
      <c r="J37" s="5" t="s">
        <v>455</v>
      </c>
      <c r="K37" s="5"/>
    </row>
    <row r="38" spans="1:11" ht="18.600000000000001" customHeight="1" x14ac:dyDescent="0.15">
      <c r="A38" s="1">
        <f t="shared" si="0"/>
        <v>249</v>
      </c>
      <c r="B38" s="2"/>
      <c r="C38" s="3"/>
      <c r="D38" s="3"/>
      <c r="E38" s="3"/>
      <c r="F38" s="3"/>
      <c r="G38" s="3"/>
      <c r="H38" s="3"/>
      <c r="I38" s="4"/>
      <c r="J38" s="5" t="s">
        <v>456</v>
      </c>
      <c r="K38"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1"/>
  <sheetViews>
    <sheetView view="pageLayout" zoomScale="90" zoomScaleNormal="85" zoomScaleSheetLayoutView="85" zoomScalePageLayoutView="90" workbookViewId="0">
      <selection sqref="A1:K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x14ac:dyDescent="0.15">
      <c r="A1" s="50" t="s">
        <v>0</v>
      </c>
      <c r="B1" s="50"/>
      <c r="C1" s="50"/>
      <c r="D1" s="50"/>
      <c r="E1" s="50"/>
      <c r="F1" s="50"/>
      <c r="G1" s="50"/>
      <c r="H1" s="50"/>
      <c r="I1" s="50"/>
      <c r="J1" s="50"/>
      <c r="K1" s="50"/>
    </row>
    <row r="3" spans="1:11" ht="18.75" customHeight="1" x14ac:dyDescent="0.15">
      <c r="A3" s="6" t="s">
        <v>1</v>
      </c>
      <c r="B3" s="49" t="s">
        <v>2</v>
      </c>
      <c r="C3" s="49"/>
      <c r="D3" s="49"/>
      <c r="E3" s="49"/>
      <c r="F3" s="49"/>
      <c r="G3" s="49"/>
      <c r="H3" s="49"/>
      <c r="I3" s="49"/>
      <c r="J3" s="6" t="s">
        <v>3</v>
      </c>
      <c r="K3" s="6" t="s">
        <v>4</v>
      </c>
    </row>
    <row r="4" spans="1:11" ht="19.5" customHeight="1" x14ac:dyDescent="0.15">
      <c r="A4" s="7">
        <f>第5章!A38+1</f>
        <v>250</v>
      </c>
      <c r="B4" s="8" t="s">
        <v>243</v>
      </c>
      <c r="C4" s="9"/>
      <c r="D4" s="9"/>
      <c r="E4" s="9"/>
      <c r="F4" s="9"/>
      <c r="G4" s="9"/>
      <c r="H4" s="9"/>
      <c r="I4" s="10"/>
      <c r="J4" s="11"/>
      <c r="K4" s="11"/>
    </row>
    <row r="5" spans="1:11" ht="36.6" customHeight="1" x14ac:dyDescent="0.15">
      <c r="A5" s="12">
        <f>A4+1</f>
        <v>251</v>
      </c>
      <c r="B5" s="8" t="s">
        <v>244</v>
      </c>
      <c r="C5" s="9"/>
      <c r="D5" s="9"/>
      <c r="E5" s="9"/>
      <c r="F5" s="9"/>
      <c r="G5" s="9"/>
      <c r="H5" s="9"/>
      <c r="I5" s="10"/>
      <c r="J5" s="13" t="s">
        <v>245</v>
      </c>
      <c r="K5" s="13"/>
    </row>
    <row r="6" spans="1:11" ht="18.75" customHeight="1" x14ac:dyDescent="0.15">
      <c r="A6" s="12">
        <f t="shared" ref="A6:A21" si="0">A5+1</f>
        <v>252</v>
      </c>
      <c r="B6" s="8" t="s">
        <v>246</v>
      </c>
      <c r="C6" s="9"/>
      <c r="D6" s="9"/>
      <c r="E6" s="9"/>
      <c r="F6" s="9"/>
      <c r="G6" s="9"/>
      <c r="H6" s="9"/>
      <c r="I6" s="10"/>
      <c r="J6" s="13"/>
      <c r="K6" s="13"/>
    </row>
    <row r="7" spans="1:11" ht="55.5" customHeight="1" x14ac:dyDescent="0.15">
      <c r="A7" s="1">
        <f t="shared" si="0"/>
        <v>253</v>
      </c>
      <c r="B7" s="2"/>
      <c r="C7" s="3"/>
      <c r="D7" s="3"/>
      <c r="E7" s="3"/>
      <c r="F7" s="3"/>
      <c r="G7" s="3"/>
      <c r="H7" s="3"/>
      <c r="I7" s="4"/>
      <c r="J7" s="5" t="s">
        <v>457</v>
      </c>
      <c r="K7" s="5"/>
    </row>
    <row r="8" spans="1:11" ht="50.45" customHeight="1" x14ac:dyDescent="0.15">
      <c r="A8" s="1">
        <f t="shared" si="0"/>
        <v>254</v>
      </c>
      <c r="B8" s="2"/>
      <c r="C8" s="3"/>
      <c r="D8" s="3"/>
      <c r="E8" s="3"/>
      <c r="F8" s="3"/>
      <c r="G8" s="3"/>
      <c r="H8" s="3"/>
      <c r="I8" s="4"/>
      <c r="J8" s="5" t="s">
        <v>458</v>
      </c>
      <c r="K8" s="5"/>
    </row>
    <row r="9" spans="1:11" ht="18.75" customHeight="1" x14ac:dyDescent="0.15">
      <c r="A9" s="12">
        <f t="shared" si="0"/>
        <v>255</v>
      </c>
      <c r="B9" s="8" t="s">
        <v>247</v>
      </c>
      <c r="C9" s="9"/>
      <c r="D9" s="9"/>
      <c r="E9" s="9"/>
      <c r="F9" s="9"/>
      <c r="G9" s="9"/>
      <c r="H9" s="9"/>
      <c r="I9" s="10"/>
      <c r="J9" s="13"/>
      <c r="K9" s="13"/>
    </row>
    <row r="10" spans="1:11" ht="39.6" customHeight="1" x14ac:dyDescent="0.15">
      <c r="A10" s="1">
        <f t="shared" si="0"/>
        <v>256</v>
      </c>
      <c r="B10" s="2"/>
      <c r="C10" s="3"/>
      <c r="D10" s="3"/>
      <c r="E10" s="3"/>
      <c r="F10" s="3"/>
      <c r="G10" s="3"/>
      <c r="H10" s="3"/>
      <c r="I10" s="4"/>
      <c r="J10" s="5" t="s">
        <v>459</v>
      </c>
      <c r="K10" s="5"/>
    </row>
    <row r="11" spans="1:11" ht="33" customHeight="1" x14ac:dyDescent="0.15">
      <c r="A11" s="1">
        <f t="shared" si="0"/>
        <v>257</v>
      </c>
      <c r="B11" s="2"/>
      <c r="C11" s="3"/>
      <c r="D11" s="3"/>
      <c r="E11" s="3"/>
      <c r="F11" s="3"/>
      <c r="G11" s="3"/>
      <c r="H11" s="3"/>
      <c r="I11" s="4"/>
      <c r="J11" s="5" t="s">
        <v>460</v>
      </c>
      <c r="K11" s="5"/>
    </row>
    <row r="12" spans="1:11" ht="48" customHeight="1" x14ac:dyDescent="0.15">
      <c r="A12" s="12">
        <f t="shared" si="0"/>
        <v>258</v>
      </c>
      <c r="B12" s="8" t="s">
        <v>248</v>
      </c>
      <c r="C12" s="9"/>
      <c r="D12" s="9"/>
      <c r="E12" s="9"/>
      <c r="F12" s="9"/>
      <c r="G12" s="9"/>
      <c r="H12" s="9"/>
      <c r="I12" s="10"/>
      <c r="J12" s="13" t="s">
        <v>461</v>
      </c>
      <c r="K12" s="13"/>
    </row>
    <row r="13" spans="1:11" ht="18.75" customHeight="1" x14ac:dyDescent="0.15">
      <c r="A13" s="12">
        <f t="shared" si="0"/>
        <v>259</v>
      </c>
      <c r="B13" s="8" t="s">
        <v>249</v>
      </c>
      <c r="C13" s="9"/>
      <c r="D13" s="9"/>
      <c r="E13" s="9"/>
      <c r="F13" s="9"/>
      <c r="G13" s="9"/>
      <c r="H13" s="9"/>
      <c r="I13" s="10"/>
      <c r="J13" s="13"/>
      <c r="K13" s="13"/>
    </row>
    <row r="14" spans="1:11" ht="48.95" customHeight="1" x14ac:dyDescent="0.15">
      <c r="A14" s="1">
        <f t="shared" si="0"/>
        <v>260</v>
      </c>
      <c r="B14" s="2"/>
      <c r="C14" s="3"/>
      <c r="D14" s="3"/>
      <c r="E14" s="3"/>
      <c r="F14" s="3"/>
      <c r="G14" s="3"/>
      <c r="H14" s="3"/>
      <c r="I14" s="4"/>
      <c r="J14" s="5" t="s">
        <v>462</v>
      </c>
      <c r="K14" s="5"/>
    </row>
    <row r="15" spans="1:11" ht="34.5" customHeight="1" x14ac:dyDescent="0.15">
      <c r="A15" s="1">
        <f t="shared" si="0"/>
        <v>261</v>
      </c>
      <c r="B15" s="2"/>
      <c r="C15" s="3"/>
      <c r="D15" s="3"/>
      <c r="E15" s="3"/>
      <c r="F15" s="3"/>
      <c r="G15" s="3"/>
      <c r="H15" s="3"/>
      <c r="I15" s="4"/>
      <c r="J15" s="5" t="s">
        <v>463</v>
      </c>
      <c r="K15" s="5"/>
    </row>
    <row r="16" spans="1:11" ht="33" customHeight="1" x14ac:dyDescent="0.15">
      <c r="A16" s="12">
        <f t="shared" si="0"/>
        <v>262</v>
      </c>
      <c r="B16" s="8" t="s">
        <v>250</v>
      </c>
      <c r="C16" s="9"/>
      <c r="D16" s="9"/>
      <c r="E16" s="9"/>
      <c r="F16" s="9"/>
      <c r="G16" s="9"/>
      <c r="H16" s="9"/>
      <c r="I16" s="10"/>
      <c r="J16" s="13" t="s">
        <v>251</v>
      </c>
      <c r="K16" s="13"/>
    </row>
    <row r="17" spans="1:11" ht="33" customHeight="1" x14ac:dyDescent="0.15">
      <c r="A17" s="12">
        <f t="shared" si="0"/>
        <v>263</v>
      </c>
      <c r="B17" s="8" t="s">
        <v>252</v>
      </c>
      <c r="C17" s="9"/>
      <c r="D17" s="9"/>
      <c r="E17" s="9"/>
      <c r="F17" s="9"/>
      <c r="G17" s="9"/>
      <c r="H17" s="9"/>
      <c r="I17" s="10"/>
      <c r="J17" s="13" t="s">
        <v>253</v>
      </c>
      <c r="K17" s="13"/>
    </row>
    <row r="18" spans="1:11" ht="44.45" customHeight="1" x14ac:dyDescent="0.15">
      <c r="A18" s="1">
        <f t="shared" si="0"/>
        <v>264</v>
      </c>
      <c r="B18" s="2"/>
      <c r="C18" s="3"/>
      <c r="D18" s="3"/>
      <c r="E18" s="3"/>
      <c r="F18" s="3"/>
      <c r="G18" s="3"/>
      <c r="H18" s="3"/>
      <c r="I18" s="4"/>
      <c r="J18" s="5" t="s">
        <v>254</v>
      </c>
      <c r="K18" s="5"/>
    </row>
    <row r="19" spans="1:11" ht="18.75" customHeight="1" x14ac:dyDescent="0.15">
      <c r="A19" s="12">
        <f t="shared" si="0"/>
        <v>265</v>
      </c>
      <c r="B19" s="8" t="s">
        <v>255</v>
      </c>
      <c r="C19" s="9"/>
      <c r="D19" s="9"/>
      <c r="E19" s="9"/>
      <c r="F19" s="9"/>
      <c r="G19" s="9"/>
      <c r="H19" s="9"/>
      <c r="I19" s="10"/>
      <c r="J19" s="13"/>
      <c r="K19" s="13"/>
    </row>
    <row r="20" spans="1:11" ht="41.1" customHeight="1" x14ac:dyDescent="0.15">
      <c r="A20" s="1">
        <f t="shared" si="0"/>
        <v>266</v>
      </c>
      <c r="B20" s="2"/>
      <c r="C20" s="3"/>
      <c r="D20" s="3"/>
      <c r="E20" s="3"/>
      <c r="F20" s="3"/>
      <c r="G20" s="3"/>
      <c r="H20" s="3"/>
      <c r="I20" s="4"/>
      <c r="J20" s="5" t="s">
        <v>464</v>
      </c>
      <c r="K20" s="5"/>
    </row>
    <row r="21" spans="1:11" ht="33" customHeight="1" x14ac:dyDescent="0.15">
      <c r="A21" s="1">
        <f t="shared" si="0"/>
        <v>267</v>
      </c>
      <c r="B21" s="2"/>
      <c r="C21" s="3"/>
      <c r="D21" s="3"/>
      <c r="E21" s="3"/>
      <c r="F21" s="3"/>
      <c r="G21" s="3"/>
      <c r="H21" s="3"/>
      <c r="I21" s="4"/>
      <c r="J21" s="5" t="s">
        <v>465</v>
      </c>
      <c r="K21"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6"/>
  <sheetViews>
    <sheetView view="pageLayout" zoomScale="90" zoomScaleNormal="85" zoomScaleSheetLayoutView="85" zoomScalePageLayoutView="90" workbookViewId="0">
      <selection activeCell="A4" sqref="A4"/>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x14ac:dyDescent="0.15">
      <c r="A1" s="50" t="s">
        <v>0</v>
      </c>
      <c r="B1" s="50"/>
      <c r="C1" s="50"/>
      <c r="D1" s="50"/>
      <c r="E1" s="50"/>
      <c r="F1" s="50"/>
      <c r="G1" s="50"/>
      <c r="H1" s="50"/>
      <c r="I1" s="50"/>
      <c r="J1" s="50"/>
      <c r="K1" s="50"/>
    </row>
    <row r="3" spans="1:11" ht="18.75" customHeight="1" x14ac:dyDescent="0.15">
      <c r="A3" s="6" t="s">
        <v>1</v>
      </c>
      <c r="B3" s="49" t="s">
        <v>2</v>
      </c>
      <c r="C3" s="49"/>
      <c r="D3" s="49"/>
      <c r="E3" s="49"/>
      <c r="F3" s="49"/>
      <c r="G3" s="49"/>
      <c r="H3" s="49"/>
      <c r="I3" s="49"/>
      <c r="J3" s="6" t="s">
        <v>3</v>
      </c>
      <c r="K3" s="6" t="s">
        <v>4</v>
      </c>
    </row>
    <row r="4" spans="1:11" ht="19.5" customHeight="1" x14ac:dyDescent="0.15">
      <c r="A4" s="7">
        <f>第6章!A21+1</f>
        <v>268</v>
      </c>
      <c r="B4" s="8" t="s">
        <v>256</v>
      </c>
      <c r="C4" s="9"/>
      <c r="D4" s="9"/>
      <c r="E4" s="9"/>
      <c r="F4" s="9"/>
      <c r="G4" s="9"/>
      <c r="H4" s="9"/>
      <c r="I4" s="10"/>
      <c r="J4" s="11"/>
      <c r="K4" s="11"/>
    </row>
    <row r="5" spans="1:11" ht="34.5" customHeight="1" x14ac:dyDescent="0.15">
      <c r="A5" s="12">
        <f>A4+1</f>
        <v>269</v>
      </c>
      <c r="B5" s="8" t="s">
        <v>257</v>
      </c>
      <c r="C5" s="9"/>
      <c r="D5" s="9"/>
      <c r="E5" s="9"/>
      <c r="F5" s="9"/>
      <c r="G5" s="9"/>
      <c r="H5" s="9"/>
      <c r="I5" s="10"/>
      <c r="J5" s="13" t="s">
        <v>112</v>
      </c>
      <c r="K5" s="13"/>
    </row>
    <row r="6" spans="1:11" ht="18.600000000000001" customHeight="1" x14ac:dyDescent="0.15">
      <c r="A6" s="12">
        <f t="shared" ref="A6:A26" si="0">A5+1</f>
        <v>270</v>
      </c>
      <c r="B6" s="8" t="s">
        <v>258</v>
      </c>
      <c r="C6" s="9"/>
      <c r="D6" s="9"/>
      <c r="E6" s="9"/>
      <c r="F6" s="9"/>
      <c r="G6" s="9"/>
      <c r="H6" s="9"/>
      <c r="I6" s="10"/>
      <c r="J6" s="13"/>
      <c r="K6" s="13"/>
    </row>
    <row r="7" spans="1:11" ht="29.25" customHeight="1" x14ac:dyDescent="0.15">
      <c r="A7" s="1">
        <f t="shared" si="0"/>
        <v>271</v>
      </c>
      <c r="B7" s="2"/>
      <c r="C7" s="3"/>
      <c r="D7" s="3"/>
      <c r="E7" s="3"/>
      <c r="F7" s="3"/>
      <c r="G7" s="3"/>
      <c r="H7" s="3"/>
      <c r="I7" s="4"/>
      <c r="J7" s="5" t="s">
        <v>467</v>
      </c>
      <c r="K7" s="5"/>
    </row>
    <row r="8" spans="1:11" ht="30" customHeight="1" x14ac:dyDescent="0.15">
      <c r="A8" s="1">
        <f t="shared" si="0"/>
        <v>272</v>
      </c>
      <c r="B8" s="2"/>
      <c r="C8" s="3"/>
      <c r="D8" s="3"/>
      <c r="E8" s="3"/>
      <c r="F8" s="3"/>
      <c r="G8" s="3"/>
      <c r="H8" s="3"/>
      <c r="I8" s="4"/>
      <c r="J8" s="5" t="s">
        <v>466</v>
      </c>
      <c r="K8" s="5"/>
    </row>
    <row r="9" spans="1:11" ht="30.95" customHeight="1" x14ac:dyDescent="0.15">
      <c r="A9" s="12">
        <f t="shared" si="0"/>
        <v>273</v>
      </c>
      <c r="B9" s="8" t="s">
        <v>259</v>
      </c>
      <c r="C9" s="9"/>
      <c r="D9" s="9"/>
      <c r="E9" s="9"/>
      <c r="F9" s="9"/>
      <c r="G9" s="9"/>
      <c r="H9" s="9"/>
      <c r="I9" s="10"/>
      <c r="J9" s="13" t="s">
        <v>113</v>
      </c>
      <c r="K9" s="13"/>
    </row>
    <row r="10" spans="1:11" ht="18.600000000000001" customHeight="1" x14ac:dyDescent="0.15">
      <c r="A10" s="12">
        <f t="shared" si="0"/>
        <v>274</v>
      </c>
      <c r="B10" s="8" t="s">
        <v>260</v>
      </c>
      <c r="C10" s="9"/>
      <c r="D10" s="9"/>
      <c r="E10" s="9"/>
      <c r="F10" s="9"/>
      <c r="G10" s="9"/>
      <c r="H10" s="9"/>
      <c r="I10" s="10"/>
      <c r="J10" s="13"/>
      <c r="K10" s="13"/>
    </row>
    <row r="11" spans="1:11" ht="18.600000000000001" customHeight="1" x14ac:dyDescent="0.15">
      <c r="A11" s="1">
        <f t="shared" si="0"/>
        <v>275</v>
      </c>
      <c r="B11" s="2"/>
      <c r="C11" s="3"/>
      <c r="D11" s="3"/>
      <c r="E11" s="3"/>
      <c r="F11" s="3"/>
      <c r="G11" s="3"/>
      <c r="H11" s="3"/>
      <c r="I11" s="4"/>
      <c r="J11" s="5" t="s">
        <v>468</v>
      </c>
      <c r="K11" s="5"/>
    </row>
    <row r="12" spans="1:11" ht="42" customHeight="1" x14ac:dyDescent="0.15">
      <c r="A12" s="1">
        <f t="shared" si="0"/>
        <v>276</v>
      </c>
      <c r="B12" s="2"/>
      <c r="C12" s="3"/>
      <c r="D12" s="3"/>
      <c r="E12" s="3"/>
      <c r="F12" s="3"/>
      <c r="G12" s="3"/>
      <c r="H12" s="3"/>
      <c r="I12" s="4"/>
      <c r="J12" s="5" t="s">
        <v>469</v>
      </c>
      <c r="K12" s="5"/>
    </row>
    <row r="13" spans="1:11" ht="18.600000000000001" customHeight="1" x14ac:dyDescent="0.15">
      <c r="A13" s="1">
        <f t="shared" si="0"/>
        <v>277</v>
      </c>
      <c r="B13" s="2"/>
      <c r="C13" s="3"/>
      <c r="D13" s="3"/>
      <c r="E13" s="3"/>
      <c r="F13" s="3"/>
      <c r="G13" s="3"/>
      <c r="H13" s="3"/>
      <c r="I13" s="4"/>
      <c r="J13" s="5" t="s">
        <v>470</v>
      </c>
      <c r="K13" s="5"/>
    </row>
    <row r="14" spans="1:11" ht="18.600000000000001" customHeight="1" x14ac:dyDescent="0.15">
      <c r="A14" s="12">
        <f t="shared" si="0"/>
        <v>278</v>
      </c>
      <c r="B14" s="8" t="s">
        <v>261</v>
      </c>
      <c r="C14" s="9"/>
      <c r="D14" s="9"/>
      <c r="E14" s="9"/>
      <c r="F14" s="9"/>
      <c r="G14" s="9"/>
      <c r="H14" s="9"/>
      <c r="I14" s="10"/>
      <c r="J14" s="13"/>
      <c r="K14" s="13"/>
    </row>
    <row r="15" spans="1:11" ht="31.5" customHeight="1" x14ac:dyDescent="0.15">
      <c r="A15" s="1">
        <f t="shared" si="0"/>
        <v>279</v>
      </c>
      <c r="B15" s="2"/>
      <c r="C15" s="3"/>
      <c r="D15" s="3"/>
      <c r="E15" s="3"/>
      <c r="F15" s="3"/>
      <c r="G15" s="3"/>
      <c r="H15" s="3"/>
      <c r="I15" s="4"/>
      <c r="J15" s="5" t="s">
        <v>471</v>
      </c>
      <c r="K15" s="5"/>
    </row>
    <row r="16" spans="1:11" ht="30.95" customHeight="1" x14ac:dyDescent="0.15">
      <c r="A16" s="1">
        <f t="shared" si="0"/>
        <v>280</v>
      </c>
      <c r="B16" s="2"/>
      <c r="C16" s="3"/>
      <c r="D16" s="3"/>
      <c r="E16" s="3"/>
      <c r="F16" s="3"/>
      <c r="G16" s="3"/>
      <c r="H16" s="3"/>
      <c r="I16" s="4"/>
      <c r="J16" s="5" t="s">
        <v>472</v>
      </c>
      <c r="K16" s="5"/>
    </row>
    <row r="17" spans="1:11" ht="30.6" customHeight="1" x14ac:dyDescent="0.15">
      <c r="A17" s="1">
        <f t="shared" si="0"/>
        <v>281</v>
      </c>
      <c r="B17" s="2"/>
      <c r="C17" s="3"/>
      <c r="D17" s="3"/>
      <c r="E17" s="3"/>
      <c r="F17" s="3"/>
      <c r="G17" s="3"/>
      <c r="H17" s="3"/>
      <c r="I17" s="4"/>
      <c r="J17" s="5" t="s">
        <v>473</v>
      </c>
      <c r="K17" s="5"/>
    </row>
    <row r="18" spans="1:11" ht="55.5" customHeight="1" x14ac:dyDescent="0.15">
      <c r="A18" s="1">
        <f t="shared" si="0"/>
        <v>282</v>
      </c>
      <c r="B18" s="2"/>
      <c r="C18" s="3"/>
      <c r="D18" s="3"/>
      <c r="E18" s="3"/>
      <c r="F18" s="3"/>
      <c r="G18" s="3"/>
      <c r="H18" s="3"/>
      <c r="I18" s="4"/>
      <c r="J18" s="5" t="s">
        <v>474</v>
      </c>
      <c r="K18" s="5"/>
    </row>
    <row r="19" spans="1:11" ht="33" customHeight="1" x14ac:dyDescent="0.15">
      <c r="A19" s="1">
        <f t="shared" si="0"/>
        <v>283</v>
      </c>
      <c r="B19" s="2"/>
      <c r="C19" s="3"/>
      <c r="D19" s="3"/>
      <c r="E19" s="3"/>
      <c r="F19" s="3"/>
      <c r="G19" s="3"/>
      <c r="H19" s="3"/>
      <c r="I19" s="4"/>
      <c r="J19" s="5" t="s">
        <v>475</v>
      </c>
      <c r="K19" s="5"/>
    </row>
    <row r="20" spans="1:11" ht="34.5" customHeight="1" x14ac:dyDescent="0.15">
      <c r="A20" s="1">
        <f t="shared" si="0"/>
        <v>284</v>
      </c>
      <c r="B20" s="2"/>
      <c r="C20" s="3"/>
      <c r="D20" s="3"/>
      <c r="E20" s="3"/>
      <c r="F20" s="3"/>
      <c r="G20" s="3"/>
      <c r="H20" s="3"/>
      <c r="I20" s="4"/>
      <c r="J20" s="5" t="s">
        <v>476</v>
      </c>
      <c r="K20" s="5"/>
    </row>
    <row r="21" spans="1:11" ht="18" customHeight="1" x14ac:dyDescent="0.15">
      <c r="A21" s="12">
        <f t="shared" si="0"/>
        <v>285</v>
      </c>
      <c r="B21" s="8" t="s">
        <v>262</v>
      </c>
      <c r="C21" s="9"/>
      <c r="D21" s="9"/>
      <c r="E21" s="9"/>
      <c r="F21" s="9"/>
      <c r="G21" s="9"/>
      <c r="H21" s="9"/>
      <c r="I21" s="10"/>
      <c r="J21" s="13"/>
      <c r="K21" s="13"/>
    </row>
    <row r="22" spans="1:11" ht="36" customHeight="1" x14ac:dyDescent="0.15">
      <c r="A22" s="1">
        <f t="shared" si="0"/>
        <v>286</v>
      </c>
      <c r="B22" s="2"/>
      <c r="C22" s="3"/>
      <c r="D22" s="3"/>
      <c r="E22" s="3"/>
      <c r="F22" s="3"/>
      <c r="G22" s="3"/>
      <c r="H22" s="3"/>
      <c r="I22" s="4"/>
      <c r="J22" s="5" t="s">
        <v>477</v>
      </c>
      <c r="K22" s="5"/>
    </row>
    <row r="23" spans="1:11" ht="44.1" customHeight="1" x14ac:dyDescent="0.15">
      <c r="A23" s="1">
        <f t="shared" si="0"/>
        <v>287</v>
      </c>
      <c r="B23" s="2"/>
      <c r="C23" s="3"/>
      <c r="D23" s="3"/>
      <c r="E23" s="3"/>
      <c r="F23" s="3"/>
      <c r="G23" s="3"/>
      <c r="H23" s="3"/>
      <c r="I23" s="4"/>
      <c r="J23" s="5" t="s">
        <v>478</v>
      </c>
      <c r="K23" s="5"/>
    </row>
    <row r="24" spans="1:11" ht="18.600000000000001" customHeight="1" x14ac:dyDescent="0.15">
      <c r="A24" s="12">
        <f t="shared" si="0"/>
        <v>288</v>
      </c>
      <c r="B24" s="8" t="s">
        <v>263</v>
      </c>
      <c r="C24" s="9"/>
      <c r="D24" s="9"/>
      <c r="E24" s="9"/>
      <c r="F24" s="9"/>
      <c r="G24" s="9"/>
      <c r="H24" s="9"/>
      <c r="I24" s="10"/>
      <c r="J24" s="13"/>
      <c r="K24" s="13"/>
    </row>
    <row r="25" spans="1:11" ht="33" customHeight="1" x14ac:dyDescent="0.15">
      <c r="A25" s="1">
        <f t="shared" si="0"/>
        <v>289</v>
      </c>
      <c r="B25" s="2"/>
      <c r="C25" s="3"/>
      <c r="D25" s="3"/>
      <c r="E25" s="3"/>
      <c r="F25" s="3"/>
      <c r="G25" s="3"/>
      <c r="H25" s="3"/>
      <c r="I25" s="4"/>
      <c r="J25" s="5" t="s">
        <v>479</v>
      </c>
      <c r="K25" s="5"/>
    </row>
    <row r="26" spans="1:11" ht="33" customHeight="1" x14ac:dyDescent="0.15">
      <c r="A26" s="1">
        <f t="shared" si="0"/>
        <v>290</v>
      </c>
      <c r="B26" s="2"/>
      <c r="C26" s="3"/>
      <c r="D26" s="3"/>
      <c r="E26" s="3"/>
      <c r="F26" s="3"/>
      <c r="G26" s="3"/>
      <c r="H26" s="3"/>
      <c r="I26" s="4"/>
      <c r="J26" s="5" t="s">
        <v>480</v>
      </c>
      <c r="K26"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7"/>
  <sheetViews>
    <sheetView view="pageLayout" zoomScale="90" zoomScaleNormal="85" zoomScaleSheetLayoutView="85" zoomScalePageLayoutView="90" workbookViewId="0">
      <selection sqref="A1:K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x14ac:dyDescent="0.15">
      <c r="A1" s="50" t="s">
        <v>0</v>
      </c>
      <c r="B1" s="50"/>
      <c r="C1" s="50"/>
      <c r="D1" s="50"/>
      <c r="E1" s="50"/>
      <c r="F1" s="50"/>
      <c r="G1" s="50"/>
      <c r="H1" s="50"/>
      <c r="I1" s="50"/>
      <c r="J1" s="50"/>
      <c r="K1" s="50"/>
    </row>
    <row r="3" spans="1:11" ht="18.75" customHeight="1" x14ac:dyDescent="0.15">
      <c r="A3" s="6" t="s">
        <v>1</v>
      </c>
      <c r="B3" s="49" t="s">
        <v>2</v>
      </c>
      <c r="C3" s="49"/>
      <c r="D3" s="49"/>
      <c r="E3" s="49"/>
      <c r="F3" s="49"/>
      <c r="G3" s="49"/>
      <c r="H3" s="49"/>
      <c r="I3" s="49"/>
      <c r="J3" s="6" t="s">
        <v>3</v>
      </c>
      <c r="K3" s="6" t="s">
        <v>4</v>
      </c>
    </row>
    <row r="4" spans="1:11" ht="19.5" customHeight="1" x14ac:dyDescent="0.15">
      <c r="A4" s="7">
        <f>第7章!A26+1</f>
        <v>291</v>
      </c>
      <c r="B4" s="8" t="s">
        <v>264</v>
      </c>
      <c r="C4" s="9"/>
      <c r="D4" s="9"/>
      <c r="E4" s="9"/>
      <c r="F4" s="9"/>
      <c r="G4" s="9"/>
      <c r="H4" s="9"/>
      <c r="I4" s="10"/>
      <c r="J4" s="11"/>
      <c r="K4" s="11"/>
    </row>
    <row r="5" spans="1:11" ht="44.45" customHeight="1" x14ac:dyDescent="0.15">
      <c r="A5" s="12">
        <f>A4+1</f>
        <v>292</v>
      </c>
      <c r="B5" s="8" t="s">
        <v>265</v>
      </c>
      <c r="C5" s="9"/>
      <c r="D5" s="9"/>
      <c r="E5" s="9"/>
      <c r="F5" s="9"/>
      <c r="G5" s="9"/>
      <c r="H5" s="9"/>
      <c r="I5" s="10"/>
      <c r="J5" s="13" t="s">
        <v>114</v>
      </c>
      <c r="K5" s="13"/>
    </row>
    <row r="6" spans="1:11" ht="18.75" customHeight="1" x14ac:dyDescent="0.15">
      <c r="A6" s="12">
        <f t="shared" ref="A6:A27" si="0">A5+1</f>
        <v>293</v>
      </c>
      <c r="B6" s="8" t="s">
        <v>266</v>
      </c>
      <c r="C6" s="9"/>
      <c r="D6" s="9"/>
      <c r="E6" s="9"/>
      <c r="F6" s="9"/>
      <c r="G6" s="9"/>
      <c r="H6" s="9"/>
      <c r="I6" s="10"/>
      <c r="J6" s="13"/>
      <c r="K6" s="13"/>
    </row>
    <row r="7" spans="1:11" ht="33" customHeight="1" x14ac:dyDescent="0.15">
      <c r="A7" s="1">
        <f t="shared" si="0"/>
        <v>294</v>
      </c>
      <c r="B7" s="2"/>
      <c r="C7" s="3"/>
      <c r="D7" s="3"/>
      <c r="E7" s="3"/>
      <c r="F7" s="3"/>
      <c r="G7" s="3"/>
      <c r="H7" s="3"/>
      <c r="I7" s="4"/>
      <c r="J7" s="5" t="s">
        <v>481</v>
      </c>
      <c r="K7" s="5"/>
    </row>
    <row r="8" spans="1:11" ht="33" customHeight="1" x14ac:dyDescent="0.15">
      <c r="A8" s="1">
        <f t="shared" si="0"/>
        <v>295</v>
      </c>
      <c r="B8" s="2"/>
      <c r="C8" s="3"/>
      <c r="D8" s="3"/>
      <c r="E8" s="3"/>
      <c r="F8" s="3"/>
      <c r="G8" s="3"/>
      <c r="H8" s="3"/>
      <c r="I8" s="4"/>
      <c r="J8" s="5" t="s">
        <v>482</v>
      </c>
      <c r="K8" s="5"/>
    </row>
    <row r="9" spans="1:11" ht="44.45" customHeight="1" x14ac:dyDescent="0.15">
      <c r="A9" s="1">
        <f t="shared" si="0"/>
        <v>296</v>
      </c>
      <c r="B9" s="2"/>
      <c r="C9" s="3"/>
      <c r="D9" s="3"/>
      <c r="E9" s="3"/>
      <c r="F9" s="3"/>
      <c r="G9" s="3"/>
      <c r="H9" s="3"/>
      <c r="I9" s="4"/>
      <c r="J9" s="5" t="s">
        <v>483</v>
      </c>
      <c r="K9" s="5"/>
    </row>
    <row r="10" spans="1:11" ht="45" customHeight="1" x14ac:dyDescent="0.15">
      <c r="A10" s="1">
        <f t="shared" si="0"/>
        <v>297</v>
      </c>
      <c r="B10" s="2"/>
      <c r="C10" s="3"/>
      <c r="D10" s="3"/>
      <c r="E10" s="3"/>
      <c r="F10" s="3"/>
      <c r="G10" s="3"/>
      <c r="H10" s="3"/>
      <c r="I10" s="4"/>
      <c r="J10" s="5" t="s">
        <v>484</v>
      </c>
      <c r="K10" s="5"/>
    </row>
    <row r="11" spans="1:11" ht="41.45" customHeight="1" x14ac:dyDescent="0.15">
      <c r="A11" s="1">
        <f t="shared" si="0"/>
        <v>298</v>
      </c>
      <c r="B11" s="2"/>
      <c r="C11" s="3"/>
      <c r="D11" s="3"/>
      <c r="E11" s="3"/>
      <c r="F11" s="3"/>
      <c r="G11" s="3"/>
      <c r="H11" s="3"/>
      <c r="I11" s="4"/>
      <c r="J11" s="5" t="s">
        <v>485</v>
      </c>
      <c r="K11" s="5"/>
    </row>
    <row r="12" spans="1:11" ht="41.45" customHeight="1" x14ac:dyDescent="0.15">
      <c r="A12" s="1">
        <f t="shared" si="0"/>
        <v>299</v>
      </c>
      <c r="B12" s="2"/>
      <c r="C12" s="3"/>
      <c r="D12" s="3"/>
      <c r="E12" s="3"/>
      <c r="F12" s="3"/>
      <c r="G12" s="3"/>
      <c r="H12" s="3"/>
      <c r="I12" s="4"/>
      <c r="J12" s="5" t="s">
        <v>486</v>
      </c>
      <c r="K12" s="5"/>
    </row>
    <row r="13" spans="1:11" ht="39.950000000000003" customHeight="1" x14ac:dyDescent="0.15">
      <c r="A13" s="1">
        <f t="shared" si="0"/>
        <v>300</v>
      </c>
      <c r="B13" s="2"/>
      <c r="C13" s="3"/>
      <c r="D13" s="3"/>
      <c r="E13" s="3"/>
      <c r="F13" s="3"/>
      <c r="G13" s="3"/>
      <c r="H13" s="3"/>
      <c r="I13" s="4"/>
      <c r="J13" s="5" t="s">
        <v>487</v>
      </c>
      <c r="K13" s="5"/>
    </row>
    <row r="14" spans="1:11" ht="33" customHeight="1" x14ac:dyDescent="0.15">
      <c r="A14" s="1">
        <f t="shared" si="0"/>
        <v>301</v>
      </c>
      <c r="B14" s="2"/>
      <c r="C14" s="3"/>
      <c r="D14" s="3"/>
      <c r="E14" s="3"/>
      <c r="F14" s="3"/>
      <c r="G14" s="3"/>
      <c r="H14" s="3"/>
      <c r="I14" s="4"/>
      <c r="J14" s="5" t="s">
        <v>488</v>
      </c>
      <c r="K14" s="5"/>
    </row>
    <row r="15" spans="1:11" ht="18.75" customHeight="1" x14ac:dyDescent="0.15">
      <c r="A15" s="12">
        <f t="shared" si="0"/>
        <v>302</v>
      </c>
      <c r="B15" s="8" t="s">
        <v>267</v>
      </c>
      <c r="C15" s="9"/>
      <c r="D15" s="9"/>
      <c r="E15" s="9"/>
      <c r="F15" s="9"/>
      <c r="G15" s="9"/>
      <c r="H15" s="9"/>
      <c r="I15" s="10"/>
      <c r="J15" s="13"/>
      <c r="K15" s="13"/>
    </row>
    <row r="16" spans="1:11" ht="42" customHeight="1" x14ac:dyDescent="0.15">
      <c r="A16" s="1">
        <f t="shared" si="0"/>
        <v>303</v>
      </c>
      <c r="B16" s="2"/>
      <c r="C16" s="3"/>
      <c r="D16" s="3"/>
      <c r="E16" s="3"/>
      <c r="F16" s="3"/>
      <c r="G16" s="3"/>
      <c r="H16" s="3"/>
      <c r="I16" s="4"/>
      <c r="J16" s="5" t="s">
        <v>489</v>
      </c>
      <c r="K16" s="5"/>
    </row>
    <row r="17" spans="1:11" ht="43.5" customHeight="1" x14ac:dyDescent="0.15">
      <c r="A17" s="1">
        <f t="shared" si="0"/>
        <v>304</v>
      </c>
      <c r="B17" s="2"/>
      <c r="C17" s="3"/>
      <c r="D17" s="3"/>
      <c r="E17" s="3"/>
      <c r="F17" s="3"/>
      <c r="G17" s="3"/>
      <c r="H17" s="3"/>
      <c r="I17" s="4"/>
      <c r="J17" s="5" t="s">
        <v>490</v>
      </c>
      <c r="K17" s="5"/>
    </row>
    <row r="18" spans="1:11" ht="18.600000000000001" customHeight="1" x14ac:dyDescent="0.15">
      <c r="A18" s="12">
        <f t="shared" si="0"/>
        <v>305</v>
      </c>
      <c r="B18" s="8" t="s">
        <v>268</v>
      </c>
      <c r="C18" s="9"/>
      <c r="D18" s="9"/>
      <c r="E18" s="9"/>
      <c r="F18" s="9"/>
      <c r="G18" s="9"/>
      <c r="H18" s="9"/>
      <c r="I18" s="10"/>
      <c r="J18" s="13"/>
      <c r="K18" s="13"/>
    </row>
    <row r="19" spans="1:11" ht="33" customHeight="1" x14ac:dyDescent="0.15">
      <c r="A19" s="1">
        <f t="shared" si="0"/>
        <v>306</v>
      </c>
      <c r="B19" s="2"/>
      <c r="C19" s="3"/>
      <c r="D19" s="3"/>
      <c r="E19" s="3"/>
      <c r="F19" s="3"/>
      <c r="G19" s="3"/>
      <c r="H19" s="3"/>
      <c r="I19" s="4"/>
      <c r="J19" s="5" t="s">
        <v>269</v>
      </c>
      <c r="K19" s="5"/>
    </row>
    <row r="20" spans="1:11" ht="18.600000000000001" customHeight="1" x14ac:dyDescent="0.15">
      <c r="A20" s="1">
        <f t="shared" si="0"/>
        <v>307</v>
      </c>
      <c r="B20" s="2"/>
      <c r="C20" s="3"/>
      <c r="D20" s="3"/>
      <c r="E20" s="3"/>
      <c r="F20" s="3"/>
      <c r="G20" s="3"/>
      <c r="H20" s="3"/>
      <c r="I20" s="4"/>
      <c r="J20" s="5" t="s">
        <v>270</v>
      </c>
      <c r="K20" s="5"/>
    </row>
    <row r="21" spans="1:11" ht="18.600000000000001" customHeight="1" x14ac:dyDescent="0.15">
      <c r="A21" s="1">
        <f t="shared" si="0"/>
        <v>308</v>
      </c>
      <c r="B21" s="2"/>
      <c r="C21" s="3"/>
      <c r="D21" s="3"/>
      <c r="E21" s="3"/>
      <c r="F21" s="3"/>
      <c r="G21" s="3"/>
      <c r="H21" s="3"/>
      <c r="I21" s="4"/>
      <c r="J21" s="5" t="s">
        <v>271</v>
      </c>
      <c r="K21" s="5"/>
    </row>
    <row r="22" spans="1:11" ht="18.75" customHeight="1" x14ac:dyDescent="0.15">
      <c r="A22" s="12">
        <f t="shared" si="0"/>
        <v>309</v>
      </c>
      <c r="B22" s="8" t="s">
        <v>272</v>
      </c>
      <c r="C22" s="9"/>
      <c r="D22" s="9"/>
      <c r="E22" s="9"/>
      <c r="F22" s="9"/>
      <c r="G22" s="9"/>
      <c r="H22" s="9"/>
      <c r="I22" s="10"/>
      <c r="J22" s="13"/>
      <c r="K22" s="13"/>
    </row>
    <row r="23" spans="1:11" ht="44.45" customHeight="1" x14ac:dyDescent="0.15">
      <c r="A23" s="1">
        <f t="shared" si="0"/>
        <v>310</v>
      </c>
      <c r="B23" s="2"/>
      <c r="C23" s="3"/>
      <c r="D23" s="3"/>
      <c r="E23" s="3"/>
      <c r="F23" s="3"/>
      <c r="G23" s="3"/>
      <c r="H23" s="3"/>
      <c r="I23" s="4"/>
      <c r="J23" s="5" t="s">
        <v>273</v>
      </c>
      <c r="K23" s="5"/>
    </row>
    <row r="24" spans="1:11" ht="32.25" customHeight="1" x14ac:dyDescent="0.15">
      <c r="A24" s="1">
        <f t="shared" si="0"/>
        <v>311</v>
      </c>
      <c r="B24" s="2"/>
      <c r="C24" s="3"/>
      <c r="D24" s="3"/>
      <c r="E24" s="3"/>
      <c r="F24" s="3"/>
      <c r="G24" s="3"/>
      <c r="H24" s="3"/>
      <c r="I24" s="4"/>
      <c r="J24" s="5" t="s">
        <v>274</v>
      </c>
      <c r="K24" s="5"/>
    </row>
    <row r="25" spans="1:11" ht="32.25" customHeight="1" x14ac:dyDescent="0.15">
      <c r="A25" s="1">
        <f t="shared" si="0"/>
        <v>312</v>
      </c>
      <c r="B25" s="2"/>
      <c r="C25" s="3"/>
      <c r="D25" s="3"/>
      <c r="E25" s="3"/>
      <c r="F25" s="3"/>
      <c r="G25" s="3"/>
      <c r="H25" s="3"/>
      <c r="I25" s="4"/>
      <c r="J25" s="5" t="s">
        <v>275</v>
      </c>
      <c r="K25" s="5"/>
    </row>
    <row r="26" spans="1:11" ht="41.45" customHeight="1" x14ac:dyDescent="0.15">
      <c r="A26" s="1">
        <f t="shared" si="0"/>
        <v>313</v>
      </c>
      <c r="B26" s="2"/>
      <c r="C26" s="3"/>
      <c r="D26" s="3"/>
      <c r="E26" s="3"/>
      <c r="F26" s="3"/>
      <c r="G26" s="3"/>
      <c r="H26" s="3"/>
      <c r="I26" s="4"/>
      <c r="J26" s="5" t="s">
        <v>276</v>
      </c>
      <c r="K26" s="5"/>
    </row>
    <row r="27" spans="1:11" ht="33" customHeight="1" x14ac:dyDescent="0.15">
      <c r="A27" s="1">
        <f t="shared" si="0"/>
        <v>314</v>
      </c>
      <c r="B27" s="2"/>
      <c r="C27" s="3"/>
      <c r="D27" s="3"/>
      <c r="E27" s="3"/>
      <c r="F27" s="3"/>
      <c r="G27" s="3"/>
      <c r="H27" s="3"/>
      <c r="I27" s="4"/>
      <c r="J27" s="5" t="s">
        <v>277</v>
      </c>
      <c r="K27"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7"/>
  <sheetViews>
    <sheetView view="pageLayout" zoomScale="90" zoomScaleNormal="85" zoomScaleSheetLayoutView="85" zoomScalePageLayoutView="90" workbookViewId="0"/>
  </sheetViews>
  <sheetFormatPr defaultRowHeight="13.5" x14ac:dyDescent="0.15"/>
  <cols>
    <col min="1" max="1" width="22.625" customWidth="1"/>
    <col min="2" max="2" width="19.375" customWidth="1"/>
    <col min="3" max="3" width="27.75" customWidth="1"/>
    <col min="4" max="4" width="25.125" customWidth="1"/>
    <col min="5" max="5" width="19.5" customWidth="1"/>
    <col min="6" max="6" width="27.75" customWidth="1"/>
    <col min="7" max="7" width="23.625" customWidth="1"/>
  </cols>
  <sheetData>
    <row r="1" spans="1:8" ht="19.5" customHeight="1" x14ac:dyDescent="0.15">
      <c r="A1" s="30" t="s">
        <v>0</v>
      </c>
      <c r="B1" s="30"/>
      <c r="C1" s="30"/>
      <c r="D1" s="30"/>
      <c r="E1" s="30"/>
      <c r="F1" s="30"/>
      <c r="G1" s="30"/>
    </row>
    <row r="2" spans="1:8" ht="19.5" customHeight="1" x14ac:dyDescent="0.15">
      <c r="A2" s="30" t="s">
        <v>389</v>
      </c>
      <c r="B2" s="31"/>
      <c r="C2" s="31"/>
      <c r="D2" s="31"/>
      <c r="E2" s="31"/>
      <c r="F2" s="31"/>
      <c r="G2" s="31"/>
    </row>
    <row r="3" spans="1:8" ht="19.5" customHeight="1" x14ac:dyDescent="0.15">
      <c r="B3" s="59" t="s">
        <v>390</v>
      </c>
      <c r="C3" s="61"/>
      <c r="D3" s="60"/>
      <c r="E3" s="59" t="s">
        <v>4</v>
      </c>
      <c r="F3" s="61"/>
      <c r="G3" s="60"/>
    </row>
    <row r="4" spans="1:8" ht="19.5" customHeight="1" x14ac:dyDescent="0.15">
      <c r="A4" s="20" t="s">
        <v>38</v>
      </c>
      <c r="B4" s="59" t="s">
        <v>39</v>
      </c>
      <c r="C4" s="60"/>
      <c r="D4" s="6" t="s">
        <v>41</v>
      </c>
      <c r="E4" s="59" t="s">
        <v>39</v>
      </c>
      <c r="F4" s="60"/>
      <c r="G4" s="6" t="s">
        <v>41</v>
      </c>
    </row>
    <row r="5" spans="1:8" ht="32.25" customHeight="1" x14ac:dyDescent="0.15">
      <c r="A5" s="22" t="s">
        <v>37</v>
      </c>
      <c r="B5" s="14" t="s">
        <v>40</v>
      </c>
      <c r="C5" s="15" t="s">
        <v>42</v>
      </c>
      <c r="D5" s="15" t="s">
        <v>43</v>
      </c>
      <c r="E5" s="16"/>
      <c r="F5" s="17"/>
      <c r="G5" s="15"/>
      <c r="H5" s="23"/>
    </row>
    <row r="6" spans="1:8" ht="32.25" customHeight="1" x14ac:dyDescent="0.15">
      <c r="A6" s="22" t="s">
        <v>44</v>
      </c>
      <c r="B6" s="14" t="s">
        <v>40</v>
      </c>
      <c r="C6" s="15" t="s">
        <v>42</v>
      </c>
      <c r="D6" s="15" t="s">
        <v>46</v>
      </c>
      <c r="E6" s="24"/>
      <c r="F6" s="25"/>
      <c r="G6" s="25"/>
    </row>
    <row r="7" spans="1:8" ht="32.25" customHeight="1" x14ac:dyDescent="0.15">
      <c r="A7" s="22" t="s">
        <v>45</v>
      </c>
      <c r="B7" s="14" t="s">
        <v>40</v>
      </c>
      <c r="C7" s="15" t="s">
        <v>42</v>
      </c>
      <c r="D7" s="15" t="s">
        <v>47</v>
      </c>
      <c r="E7" s="24"/>
      <c r="F7" s="25"/>
      <c r="G7" s="25"/>
    </row>
    <row r="8" spans="1:8" ht="101.25" customHeight="1" x14ac:dyDescent="0.15">
      <c r="A8" s="22" t="s">
        <v>48</v>
      </c>
      <c r="B8" s="15"/>
      <c r="C8" s="15" t="s">
        <v>391</v>
      </c>
      <c r="D8" s="15" t="s">
        <v>392</v>
      </c>
      <c r="E8" s="26"/>
      <c r="F8" s="25"/>
      <c r="G8" s="25"/>
    </row>
    <row r="9" spans="1:8" ht="54" x14ac:dyDescent="0.15">
      <c r="A9" s="57" t="s">
        <v>49</v>
      </c>
      <c r="B9" s="15" t="s">
        <v>393</v>
      </c>
      <c r="C9" s="15" t="s">
        <v>51</v>
      </c>
      <c r="D9" s="15" t="s">
        <v>52</v>
      </c>
      <c r="E9" s="26"/>
      <c r="F9" s="25"/>
      <c r="G9" s="25"/>
    </row>
    <row r="10" spans="1:8" ht="19.5" customHeight="1" x14ac:dyDescent="0.15">
      <c r="A10" s="58"/>
      <c r="B10" s="14" t="s">
        <v>50</v>
      </c>
      <c r="C10" s="14" t="s">
        <v>53</v>
      </c>
      <c r="D10" s="14" t="s">
        <v>55</v>
      </c>
      <c r="E10" s="24"/>
      <c r="F10" s="28"/>
      <c r="G10" s="28"/>
    </row>
    <row r="11" spans="1:8" ht="42.75" customHeight="1" x14ac:dyDescent="0.15">
      <c r="A11" s="29" t="s">
        <v>394</v>
      </c>
      <c r="B11" s="15" t="s">
        <v>395</v>
      </c>
      <c r="C11" s="15" t="s">
        <v>396</v>
      </c>
      <c r="D11" s="15" t="s">
        <v>397</v>
      </c>
      <c r="E11" s="26"/>
      <c r="F11" s="25"/>
      <c r="G11" s="25"/>
    </row>
    <row r="12" spans="1:8" ht="19.5" customHeight="1" x14ac:dyDescent="0.15">
      <c r="A12" s="22" t="s">
        <v>56</v>
      </c>
      <c r="B12" s="14" t="s">
        <v>59</v>
      </c>
      <c r="C12" s="14" t="s">
        <v>62</v>
      </c>
      <c r="D12" s="14" t="s">
        <v>65</v>
      </c>
      <c r="E12" s="24"/>
      <c r="F12" s="28"/>
      <c r="G12" s="28"/>
    </row>
    <row r="13" spans="1:8" ht="19.5" customHeight="1" x14ac:dyDescent="0.15">
      <c r="A13" s="22" t="s">
        <v>57</v>
      </c>
      <c r="B13" s="14" t="s">
        <v>60</v>
      </c>
      <c r="C13" s="14" t="s">
        <v>63</v>
      </c>
      <c r="D13" s="14" t="s">
        <v>54</v>
      </c>
      <c r="E13" s="24"/>
      <c r="F13" s="28"/>
      <c r="G13" s="28"/>
    </row>
    <row r="14" spans="1:8" ht="19.5" customHeight="1" x14ac:dyDescent="0.15">
      <c r="A14" s="22" t="s">
        <v>58</v>
      </c>
      <c r="B14" s="14" t="s">
        <v>61</v>
      </c>
      <c r="C14" s="14" t="s">
        <v>64</v>
      </c>
      <c r="D14" s="14" t="s">
        <v>66</v>
      </c>
      <c r="E14" s="24"/>
      <c r="F14" s="28"/>
      <c r="G14" s="28"/>
    </row>
    <row r="15" spans="1:8" ht="40.5" x14ac:dyDescent="0.15">
      <c r="A15" s="22" t="s">
        <v>398</v>
      </c>
      <c r="B15" s="15" t="s">
        <v>399</v>
      </c>
      <c r="C15" s="14" t="s">
        <v>400</v>
      </c>
      <c r="D15" s="15" t="s">
        <v>67</v>
      </c>
      <c r="E15" s="26"/>
      <c r="F15" s="28"/>
      <c r="G15" s="25"/>
    </row>
    <row r="16" spans="1:8" ht="19.5" customHeight="1" x14ac:dyDescent="0.15">
      <c r="A16" s="22" t="s">
        <v>68</v>
      </c>
      <c r="B16" s="14" t="s">
        <v>69</v>
      </c>
      <c r="C16" s="14" t="s">
        <v>401</v>
      </c>
      <c r="D16" s="14" t="s">
        <v>70</v>
      </c>
      <c r="E16" s="24"/>
      <c r="F16" s="28"/>
      <c r="G16" s="28"/>
    </row>
    <row r="17" ht="19.5" customHeight="1" x14ac:dyDescent="0.15"/>
  </sheetData>
  <mergeCells count="5">
    <mergeCell ref="A9:A10"/>
    <mergeCell ref="B4:C4"/>
    <mergeCell ref="B3:D3"/>
    <mergeCell ref="E3:G3"/>
    <mergeCell ref="E4:F4"/>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第Ⅱ編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第1章</vt:lpstr>
      <vt:lpstr>第2章</vt:lpstr>
      <vt:lpstr>第3章</vt:lpstr>
      <vt:lpstr>第4章</vt:lpstr>
      <vt:lpstr>第5章</vt:lpstr>
      <vt:lpstr>第6章</vt:lpstr>
      <vt:lpstr>第7章</vt:lpstr>
      <vt:lpstr>第8章</vt:lpstr>
      <vt:lpstr>表1</vt:lpstr>
      <vt:lpstr>表2</vt:lpstr>
      <vt:lpstr>表3</vt:lpstr>
      <vt:lpstr>表4</vt:lpstr>
      <vt:lpstr>表1!Print_Area</vt:lpstr>
      <vt:lpstr>表2!Print_Area</vt:lpstr>
      <vt:lpstr>第1章!Print_Titles</vt:lpstr>
      <vt:lpstr>第2章!Print_Titles</vt:lpstr>
      <vt:lpstr>第3章!Print_Titles</vt:lpstr>
      <vt:lpstr>第4章!Print_Titles</vt:lpstr>
      <vt:lpstr>第5章!Print_Titles</vt:lpstr>
      <vt:lpstr>第6章!Print_Titles</vt:lpstr>
      <vt:lpstr>第7章!Print_Titles</vt:lpstr>
      <vt:lpstr>第8章!Print_Titles</vt:lpstr>
      <vt:lpstr>表1!Print_Titles</vt:lpstr>
      <vt:lpstr>表2!Print_Titles</vt:lpstr>
      <vt:lpstr>表3!Print_Titles</vt:lpstr>
      <vt:lpstr>表4!Print_Titles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秀紀</cp:lastModifiedBy>
  <cp:lastPrinted>2025-04-01T05:30:00Z</cp:lastPrinted>
  <dcterms:modified xsi:type="dcterms:W3CDTF">2025-04-01T05:30:19Z</dcterms:modified>
</cp:coreProperties>
</file>