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840" activeTab="1"/>
  </bookViews>
  <sheets>
    <sheet name="menu" sheetId="21" r:id="rId1"/>
    <sheet name="表紙" sheetId="1" r:id="rId2"/>
    <sheet name="１-１" sheetId="2" r:id="rId3"/>
    <sheet name="１-２" sheetId="3" r:id="rId4"/>
    <sheet name="２" sheetId="5" r:id="rId5"/>
    <sheet name="３" sheetId="7" r:id="rId6"/>
    <sheet name="４" sheetId="8" r:id="rId7"/>
    <sheet name="５" sheetId="9" r:id="rId8"/>
    <sheet name="6" sheetId="10" r:id="rId9"/>
    <sheet name="7-1" sheetId="11" r:id="rId10"/>
    <sheet name="7-2" sheetId="22" r:id="rId11"/>
    <sheet name="8" sheetId="12" r:id="rId12"/>
    <sheet name="9" sheetId="13" r:id="rId13"/>
    <sheet name="10" sheetId="14" r:id="rId14"/>
    <sheet name="11～14" sheetId="15" r:id="rId15"/>
    <sheet name="15～18" sheetId="16" r:id="rId16"/>
    <sheet name="19～20" sheetId="17" r:id="rId17"/>
    <sheet name="【資料】" sheetId="4" r:id="rId18"/>
  </sheets>
  <definedNames>
    <definedName name="menu">menu!$A$1</definedName>
    <definedName name="_xlnm.Print_Area" localSheetId="1">表紙!$A$1:$J$21</definedName>
    <definedName name="_xlnm.Print_Area" localSheetId="2">'１-１'!$A$1:$O$35</definedName>
    <definedName name="_xlnm.Print_Area" localSheetId="3">'１-２'!$A$1:$L$22</definedName>
    <definedName name="_xlnm.Print_Area" localSheetId="4">'２'!$A$1:$N$80</definedName>
    <definedName name="_xlnm.Print_Area" localSheetId="5">'３'!$A$1:$P$36</definedName>
    <definedName name="_xlnm.Print_Area" localSheetId="6">'４'!$A$1:$N$33</definedName>
    <definedName name="_xlnm.Print_Area" localSheetId="7">'５'!$A$1:$L$21</definedName>
    <definedName name="_xlnm.Print_Area" localSheetId="12">'9'!$A$1:$L$24</definedName>
    <definedName name="_xlnm.Print_Area" localSheetId="13">'10'!$A$1:$O$25</definedName>
    <definedName name="_xlnm.Print_Area" localSheetId="15">'15～18'!$A$1:$P$27</definedName>
    <definedName name="_xlnm.Print_Area" localSheetId="10">'7-2'!$A$1:$M$20</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A1" authorId="0">
      <text>
        <r>
          <rPr>
            <sz val="9"/>
            <color indexed="81"/>
            <rFont val="MS P ゴシック"/>
          </rPr>
          <t>セルをクリックすると該当ページにとびます。</t>
        </r>
      </text>
    </comment>
  </commentList>
</comments>
</file>

<file path=xl/comments10.xml><?xml version="1.0" encoding="utf-8"?>
<comments xmlns="http://schemas.openxmlformats.org/spreadsheetml/2006/main">
  <authors>
    <author>作成者</author>
  </authors>
  <commentList>
    <comment ref="A10" authorId="0">
      <text>
        <r>
          <rPr>
            <b/>
            <sz val="10"/>
            <color indexed="81"/>
            <rFont val="MS P ゴシック"/>
          </rPr>
          <t>「園舎建替え工事」
「厨房機器整備」
「通所送迎用車両購入」
等具体的に記入すること。</t>
        </r>
      </text>
    </comment>
    <comment ref="F10" authorId="0">
      <text>
        <r>
          <rPr>
            <b/>
            <sz val="10"/>
            <color indexed="81"/>
            <rFont val="MS P ゴシック"/>
          </rPr>
          <t>「一般競争入札」
「指名競争入札」
「随意契約」を記入すること</t>
        </r>
      </text>
    </comment>
  </commentList>
</comments>
</file>

<file path=xl/comments11.xml><?xml version="1.0" encoding="utf-8"?>
<comments xmlns="http://schemas.openxmlformats.org/spreadsheetml/2006/main">
  <authors>
    <author>作成者</author>
  </authors>
  <commentList>
    <comment ref="C5" authorId="0">
      <text>
        <r>
          <rPr>
            <b/>
            <sz val="10"/>
            <color indexed="81"/>
            <rFont val="MS P ゴシック"/>
          </rPr>
          <t>「借入目的」欄には、「運営資金」「施設整備」等を記入し、特に複数の施設整備を目的として借り入れている場合は、施設名も明確にに記入すること。</t>
        </r>
      </text>
    </comment>
  </commentList>
</comments>
</file>

<file path=xl/comments12.xml><?xml version="1.0" encoding="utf-8"?>
<comments xmlns="http://schemas.openxmlformats.org/spreadsheetml/2006/main">
  <authors>
    <author>作成者</author>
  </authors>
  <commentList>
    <comment ref="E13" authorId="0">
      <text>
        <r>
          <rPr>
            <b/>
            <sz val="10"/>
            <color indexed="81"/>
            <rFont val="MS P ゴシック"/>
          </rPr>
          <t>寄附物品については、収入計上したものについて「うち寄附物」欄に別掲とすること。</t>
        </r>
      </text>
    </comment>
    <comment ref="H13" authorId="0">
      <text>
        <r>
          <rPr>
            <b/>
            <sz val="10"/>
            <color indexed="81"/>
            <rFont val="MS P ゴシック"/>
          </rPr>
          <t>寄附物品については、収入計上したものについて「うち寄附物」欄に別掲とすること。</t>
        </r>
      </text>
    </comment>
    <comment ref="B14" authorId="0">
      <text>
        <r>
          <rPr>
            <b/>
            <sz val="10"/>
            <color indexed="81"/>
            <rFont val="MS P ゴシック"/>
          </rPr>
          <t>「業者」欄（企業・商店等）については、業者のうち施設整備及び運営等について、
直接法人又は施設と取引関係がある業者については下段に再掲とすること。</t>
        </r>
      </text>
    </comment>
  </commentList>
</comments>
</file>

<file path=xl/comments13.xml><?xml version="1.0" encoding="utf-8"?>
<comments xmlns="http://schemas.openxmlformats.org/spreadsheetml/2006/main">
  <authors>
    <author>作成者</author>
  </authors>
  <commentList>
    <comment ref="E3" authorId="0">
      <text>
        <r>
          <rPr>
            <b/>
            <sz val="10"/>
            <color indexed="81"/>
            <rFont val="MS P ゴシック"/>
          </rPr>
          <t>指摘事項が改善されていない場合に、現状及び今後の改善計画等を記入すること。</t>
        </r>
      </text>
    </comment>
  </commentList>
</comments>
</file>

<file path=xl/comments2.xml><?xml version="1.0" encoding="utf-8"?>
<comments xmlns="http://schemas.openxmlformats.org/spreadsheetml/2006/main">
  <authors>
    <author>作成者</author>
  </authors>
  <commentList>
    <comment ref="K4" authorId="0">
      <text>
        <r>
          <rPr>
            <b/>
            <sz val="9"/>
            <color indexed="81"/>
            <rFont val="MS P ゴシック"/>
          </rPr>
          <t>法人代表者・資産総額(純資産)の登記は、最新の状況を記入すること。</t>
        </r>
      </text>
    </comment>
    <comment ref="A26" authorId="0">
      <text>
        <r>
          <rPr>
            <b/>
            <sz val="9"/>
            <color indexed="81"/>
            <rFont val="MS P ゴシック"/>
          </rPr>
          <t>「事業内容」は、施設設立後、定員の変更があった場合、その経過についても記入すること。　例　５０人→１００人</t>
        </r>
      </text>
    </comment>
    <comment ref="K8" authorId="0">
      <text>
        <r>
          <rPr>
            <b/>
            <sz val="9"/>
            <color indexed="81"/>
            <rFont val="MS P ゴシック"/>
          </rPr>
          <t>法人代表者・資産総額(純資産)の登記は、最新の状況を記入すること。</t>
        </r>
      </text>
    </comment>
    <comment ref="O2" authorId="0">
      <text>
        <r>
          <rPr>
            <sz val="11"/>
            <color rgb="FFFF0000"/>
            <rFont val="UD デジタル 教科書体 N-R"/>
          </rPr>
          <t>予定含む</t>
        </r>
      </text>
    </comment>
  </commentList>
</comments>
</file>

<file path=xl/comments3.xml><?xml version="1.0" encoding="utf-8"?>
<comments xmlns="http://schemas.openxmlformats.org/spreadsheetml/2006/main">
  <authors>
    <author>作成者</author>
  </authors>
  <commentList>
    <comment ref="A9" authorId="0">
      <text>
        <r>
          <rPr>
            <b/>
            <sz val="9"/>
            <color indexed="81"/>
            <rFont val="MS P ゴシック"/>
          </rPr>
          <t>「役職名」欄は、「理事長」の他、「業務執行理事」等の役職も記入（選択）すること。</t>
        </r>
      </text>
    </comment>
    <comment ref="G9" authorId="0">
      <text>
        <r>
          <rPr>
            <b/>
            <sz val="9"/>
            <color indexed="81"/>
            <rFont val="MS P ゴシック"/>
          </rPr>
          <t>「職業」欄は、役員在任中の職業名（勤務の方は〇〇会社取締役、〇〇園施設長、〇〇会計事務所所長、自営の方は○○店経営、屋号など）を、できるだけ具体的に記入し、公職にある者は（民生委員、児童委員など）公職名も記入すること。</t>
        </r>
      </text>
    </comment>
    <comment ref="J9" authorId="0">
      <text>
        <r>
          <rPr>
            <b/>
            <sz val="9"/>
            <color indexed="81"/>
            <rFont val="MS P ゴシック"/>
          </rPr>
          <t>「施設の管理者」の「施設」とは、原則として法第６２条第１項の第一種社会福祉事業の経営のために設置した施設をいうが、第二種社会福祉事業であっても、保育所、就労移行支援事業所、就労継続支援事業所等が法人が経営する事業の中核である場合には、当該事業所は同様に取り扱う。</t>
        </r>
      </text>
    </comment>
    <comment ref="L9" authorId="0">
      <text>
        <r>
          <rPr>
            <b/>
            <sz val="9"/>
            <color indexed="81"/>
            <rFont val="MS P ゴシック"/>
          </rPr>
          <t>「親族等特殊関係の有無」欄は、各役員について親族等の特別の関係者がいる場合に記入すること。
（例：「○○理事の妻」「○○理事経営の会社役員」）
※　末尾資料の「社会福祉法人における親族等の特殊の関係にある者」を参考にしてください。</t>
        </r>
      </text>
    </comment>
    <comment ref="G23" authorId="0">
      <text>
        <r>
          <rPr>
            <b/>
            <sz val="9"/>
            <color indexed="81"/>
            <rFont val="MS P ゴシック"/>
          </rPr>
          <t>「職業」欄は、役員在任中の職業名（勤務の方は〇〇会社取締役、〇〇園施設長、〇〇会計事務所所長、自営の方は○○店経営、屋号など）を、できるだけ具体的に記入し、公職にある者は（民生委員、児童委員など）公職名も記入すること。</t>
        </r>
      </text>
    </comment>
    <comment ref="L23" authorId="0">
      <text>
        <r>
          <rPr>
            <b/>
            <sz val="9"/>
            <color indexed="81"/>
            <rFont val="MS P ゴシック"/>
          </rPr>
          <t>「親族等特殊関係の有無」欄は、各役員について親族等の特別の関係者がいる場合に記入すること。
（例：「○○理事の妻」「○○理事経営の会社役員」）
※　末尾資料の「社会福祉法人における親族等の特殊の関係にある者」を参考にしてください。</t>
        </r>
      </text>
    </comment>
    <comment ref="N9" authorId="0">
      <text>
        <r>
          <rPr>
            <b/>
            <sz val="9"/>
            <color indexed="81"/>
            <rFont val="MS P ゴシック"/>
          </rPr>
          <t>日当・旅費は除く。規程で年額支給としている場合は年額を記入</t>
        </r>
      </text>
    </comment>
    <comment ref="N23" authorId="0">
      <text>
        <r>
          <rPr>
            <b/>
            <sz val="9"/>
            <color indexed="81"/>
            <rFont val="MS P ゴシック"/>
          </rPr>
          <t>日当・旅費は除く。規程で年額支給としている場合は年額を記入</t>
        </r>
      </text>
    </comment>
    <comment ref="N68" authorId="0">
      <text>
        <r>
          <rPr>
            <b/>
            <sz val="9"/>
            <color indexed="81"/>
            <rFont val="MS P ゴシック"/>
          </rPr>
          <t>日当・旅費は除く。規程で年額支給としている場合は年額を記入</t>
        </r>
      </text>
    </comment>
  </commentList>
</comments>
</file>

<file path=xl/comments4.xml><?xml version="1.0" encoding="utf-8"?>
<comments xmlns="http://schemas.openxmlformats.org/spreadsheetml/2006/main">
  <authors>
    <author>作成者</author>
  </authors>
  <commentList>
    <comment ref="P4" authorId="0">
      <text>
        <r>
          <rPr>
            <b/>
            <sz val="10"/>
            <color indexed="81"/>
            <rFont val="MS P ゴシック"/>
          </rPr>
          <t>理事会開催通知及び決議（報告）の省略の場合についてその旨を記入すること。</t>
        </r>
      </text>
    </comment>
    <comment ref="K4" authorId="0">
      <text>
        <r>
          <rPr>
            <b/>
            <sz val="10"/>
            <color indexed="81"/>
            <rFont val="MS P ゴシック"/>
          </rPr>
          <t>１　「審議結果」の欄の記入は、次の例により記入（選択）すること。
　（例）　・審議事項　　　　：可決、否決、継続審議　
　　　　　・承認又は報告事項：承認、不承認</t>
        </r>
      </text>
    </comment>
  </commentList>
</comments>
</file>

<file path=xl/comments5.xml><?xml version="1.0" encoding="utf-8"?>
<comments xmlns="http://schemas.openxmlformats.org/spreadsheetml/2006/main">
  <authors>
    <author>作成者</author>
  </authors>
  <commentList>
    <comment ref="H5" authorId="0">
      <text>
        <r>
          <rPr>
            <b/>
            <sz val="10"/>
            <color indexed="81"/>
            <rFont val="MS P ゴシック"/>
          </rPr>
          <t>「審議結果」の欄の記載は、次の例により記入（選択）すること。
（例）・審議事項　　　　：可決、否決、継続審議
　　　・承認及び報告事項：承認、不承認等</t>
        </r>
      </text>
    </comment>
    <comment ref="N5" authorId="0">
      <text>
        <r>
          <rPr>
            <b/>
            <sz val="10"/>
            <color indexed="81"/>
            <rFont val="MS P ゴシック"/>
          </rPr>
          <t>評議員会開催通知及び決議（報告）の省略の場合についてその旨を記入すること。</t>
        </r>
      </text>
    </comment>
  </commentList>
</comments>
</file>

<file path=xl/comments6.xml><?xml version="1.0" encoding="utf-8"?>
<comments xmlns="http://schemas.openxmlformats.org/spreadsheetml/2006/main">
  <authors>
    <author>作成者</author>
  </authors>
  <commentList>
    <comment ref="H5" authorId="0">
      <text>
        <r>
          <rPr>
            <b/>
            <sz val="10"/>
            <color indexed="81"/>
            <rFont val="MS P ゴシック"/>
          </rPr>
          <t>「審議結果」の欄の記載は、次の例によること。
（例）審議事項→可決、否決、継続審議</t>
        </r>
      </text>
    </comment>
  </commentList>
</comments>
</file>

<file path=xl/comments7.xml><?xml version="1.0" encoding="utf-8"?>
<comments xmlns="http://schemas.openxmlformats.org/spreadsheetml/2006/main">
  <authors>
    <author>作成者</author>
  </authors>
  <commentList>
    <comment ref="G6" authorId="0">
      <text>
        <r>
          <rPr>
            <b/>
            <sz val="9"/>
            <color indexed="81"/>
            <rFont val="MS P ゴシック"/>
          </rPr>
          <t>監査資料作成日において、指示、指摘事項が改善されていない場合に、今後の改善計画を記入すること。</t>
        </r>
      </text>
    </comment>
  </commentList>
</comments>
</file>

<file path=xl/comments8.xml><?xml version="1.0" encoding="utf-8"?>
<comments xmlns="http://schemas.openxmlformats.org/spreadsheetml/2006/main">
  <authors>
    <author>作成者</author>
  </authors>
  <commentList>
    <comment ref="G5" authorId="0">
      <text>
        <r>
          <rPr>
            <b/>
            <sz val="10"/>
            <color indexed="81"/>
            <rFont val="MS P ゴシック"/>
          </rPr>
          <t>「取得年月日」欄には、土地の合筆等により取得年月日が多数ある場合に「○年○月～○年○月」とすること。</t>
        </r>
        <r>
          <rPr>
            <sz val="9"/>
            <color indexed="81"/>
            <rFont val="MS P ゴシック"/>
          </rPr>
          <t xml:space="preserve">
</t>
        </r>
      </text>
    </comment>
    <comment ref="G25" authorId="0">
      <text>
        <r>
          <rPr>
            <b/>
            <sz val="10"/>
            <color indexed="81"/>
            <rFont val="MS P ゴシック"/>
          </rPr>
          <t>「取得年月日」欄には、土地の合筆等により取得年月日が多数ある場合に「○年○月～○年○月」とすること。</t>
        </r>
        <r>
          <rPr>
            <sz val="9"/>
            <color indexed="81"/>
            <rFont val="MS P ゴシック"/>
          </rPr>
          <t xml:space="preserve">
</t>
        </r>
      </text>
    </comment>
  </commentList>
</comments>
</file>

<file path=xl/comments9.xml><?xml version="1.0" encoding="utf-8"?>
<comments xmlns="http://schemas.openxmlformats.org/spreadsheetml/2006/main">
  <authors>
    <author>作成者</author>
  </authors>
  <commentList>
    <comment ref="G5" authorId="0">
      <text>
        <r>
          <rPr>
            <b/>
            <sz val="10"/>
            <color indexed="81"/>
            <rFont val="MS P ゴシック"/>
          </rPr>
          <t>「借用開始日・期間」欄には
「○年○月～○年○月」と
記入すること</t>
        </r>
        <r>
          <rPr>
            <b/>
            <sz val="9"/>
            <color indexed="81"/>
            <rFont val="MS P ゴシック"/>
          </rPr>
          <t>。</t>
        </r>
      </text>
    </comment>
    <comment ref="H5" authorId="0">
      <text>
        <r>
          <rPr>
            <b/>
            <sz val="10"/>
            <color indexed="81"/>
            <rFont val="MS P ゴシック"/>
          </rPr>
          <t>「利用権の登記年月日」欄は、地上権又は賃借権の設定について記入すること。</t>
        </r>
      </text>
    </comment>
    <comment ref="M4" authorId="0">
      <text>
        <r>
          <rPr>
            <b/>
            <sz val="10"/>
            <color indexed="81"/>
            <rFont val="MS P ゴシック"/>
          </rPr>
          <t>賃借料の支払について負担した額を会計別（本部会計、施設会計）に記入すること。</t>
        </r>
      </text>
    </comment>
  </commentList>
</comments>
</file>

<file path=xl/sharedStrings.xml><?xml version="1.0" encoding="utf-8"?>
<sst xmlns="http://schemas.openxmlformats.org/spreadsheetml/2006/main" xmlns:r="http://schemas.openxmlformats.org/officeDocument/2006/relationships" count="477" uniqueCount="477">
  <si>
    <t>年度</t>
  </si>
  <si>
    <t>3月31日現在</t>
    <rPh sb="1" eb="2">
      <t>ガツ</t>
    </rPh>
    <rPh sb="4" eb="5">
      <t>ニチ</t>
    </rPh>
    <rPh sb="5" eb="7">
      <t>ゲンザイ</t>
    </rPh>
    <phoneticPr fontId="1"/>
  </si>
  <si>
    <t>資産（土地・建物）の状況</t>
  </si>
  <si>
    <t>（追加事業</t>
  </si>
  <si>
    <t>発　生　年　月　日</t>
  </si>
  <si>
    <t xml:space="preserve"> 　　　　　前回監査（</t>
  </si>
  <si>
    <t>担当者の職・氏名</t>
  </si>
  <si>
    <t>令和　　年　　月　　日</t>
  </si>
  <si>
    <t>〒</t>
  </si>
  <si>
    <t>社会福祉法人の名称</t>
  </si>
  <si>
    <t>※注３</t>
  </si>
  <si>
    <t>登　記　年　月　日</t>
  </si>
  <si>
    <t>寄附申込書</t>
  </si>
  <si>
    <t>法人の住所</t>
  </si>
  <si>
    <t>施設名称</t>
  </si>
  <si>
    <t>役員等の状況</t>
  </si>
  <si>
    <t>提出年月日</t>
  </si>
  <si>
    <t>定　員</t>
  </si>
  <si>
    <t>平成29年3月29日付け厚労省通知「社会福祉法人における入札契約等の取扱いについて」の基準及び各法人の経理規程に基づき、</t>
  </si>
  <si>
    <t>第三者委員の設置</t>
  </si>
  <si>
    <t>出席者数／定数</t>
  </si>
  <si>
    <t>〒　　　－</t>
  </si>
  <si>
    <t>契約年月日</t>
  </si>
  <si>
    <t>シート名</t>
  </si>
  <si>
    <t>令和　年　月　日</t>
    <rPh sb="0" eb="2">
      <t>レイワ</t>
    </rPh>
    <rPh sb="3" eb="4">
      <t>ネン</t>
    </rPh>
    <rPh sb="5" eb="6">
      <t>ツキ</t>
    </rPh>
    <rPh sb="7" eb="8">
      <t>ニチ</t>
    </rPh>
    <phoneticPr fontId="1"/>
  </si>
  <si>
    <t>契約の
方法</t>
  </si>
  <si>
    <t>電話番号</t>
  </si>
  <si>
    <t>生年月日</t>
  </si>
  <si>
    <r>
      <t xml:space="preserve">うち
寄附物
</t>
    </r>
    <r>
      <rPr>
        <sz val="10"/>
        <color rgb="FFFF0000"/>
        <rFont val="UD デジタル 教科書体 NK-B"/>
      </rPr>
      <t xml:space="preserve"> ※注１</t>
    </r>
    <rPh sb="3" eb="5">
      <t>キフ</t>
    </rPh>
    <rPh sb="5" eb="6">
      <t>ブツ</t>
    </rPh>
    <rPh sb="6" eb="7">
      <t>ツキモノ</t>
    </rPh>
    <phoneticPr fontId="1"/>
  </si>
  <si>
    <t>認可年月日・番号</t>
  </si>
  <si>
    <t>）</t>
  </si>
  <si>
    <t>１　「今後の改善計画」は、監査報告作成日において、指示、指摘事項が改善されていない場合に、今後の改善計画を記入すること。</t>
    <rPh sb="15" eb="17">
      <t>ホウコク</t>
    </rPh>
    <rPh sb="17" eb="19">
      <t>サクセイ</t>
    </rPh>
    <phoneticPr fontId="1"/>
  </si>
  <si>
    <t>（注）</t>
  </si>
  <si>
    <t>3月31日　現在</t>
    <rPh sb="1" eb="2">
      <t>ガツ</t>
    </rPh>
    <rPh sb="4" eb="5">
      <t>ニチ</t>
    </rPh>
    <rPh sb="6" eb="8">
      <t>ゲンザイ</t>
    </rPh>
    <phoneticPr fontId="1"/>
  </si>
  <si>
    <t>１－２　定款（変更経過）及び財産移転報告</t>
  </si>
  <si>
    <t>第三者評価機関</t>
  </si>
  <si>
    <t>円）</t>
  </si>
  <si>
    <t>「施設の管理者」の「施設」とは、原則として法第６２条第１項の第一種社会福祉事業の経営のために設置した施設をいうが、第二種社会福祉事業であっても、保育所、就労移行支援事業所、就労継続支援事業所等が法人が経営する事業の中核である場合には、当該事業所は同様に取り扱う。</t>
  </si>
  <si>
    <t>第1種社会福祉事業</t>
    <rPh sb="0" eb="1">
      <t>ダイ</t>
    </rPh>
    <rPh sb="2" eb="3">
      <t>シュ</t>
    </rPh>
    <rPh sb="3" eb="5">
      <t>シャカイ</t>
    </rPh>
    <rPh sb="5" eb="7">
      <t>フクシ</t>
    </rPh>
    <rPh sb="7" eb="9">
      <t>ジギョウ</t>
    </rPh>
    <phoneticPr fontId="1"/>
  </si>
  <si>
    <t>委員出
席者数
/定数</t>
  </si>
  <si>
    <t>□</t>
  </si>
  <si>
    <t>①監査関係書類受領日
　 令和　年　月　日</t>
    <rPh sb="1" eb="5">
      <t>カンサカ</t>
    </rPh>
    <rPh sb="5" eb="7">
      <t>ショルイ</t>
    </rPh>
    <rPh sb="7" eb="10">
      <t>ジュリョウビ</t>
    </rPh>
    <rPh sb="13" eb="15">
      <t>レイワ</t>
    </rPh>
    <phoneticPr fontId="1"/>
  </si>
  <si>
    <t>「役職名」欄は、「理事長」の他、「業務執行理事」等の役職も記入（選択）すること。</t>
    <rPh sb="32" eb="34">
      <t>センタク</t>
    </rPh>
    <phoneticPr fontId="1"/>
  </si>
  <si>
    <t>地域における先駆的な社会貢献活動（地域ニーズへの対応、福祉教育・人材育成、関係機関・団体との連携等）の実施状況について記入すること。</t>
  </si>
  <si>
    <t>認可番号</t>
  </si>
  <si>
    <t>養成校名</t>
  </si>
  <si>
    <t>定款
（㎡）</t>
  </si>
  <si>
    <t>※注２</t>
  </si>
  <si>
    <t>（ふりがな）</t>
  </si>
  <si>
    <t>職員数</t>
  </si>
  <si>
    <t>　　　①滞納者（償還期日から１か月以上未納の者）数</t>
    <rPh sb="4" eb="7">
      <t>タイノウシャ</t>
    </rPh>
    <rPh sb="8" eb="12">
      <t>ショウ</t>
    </rPh>
    <rPh sb="16" eb="17">
      <t>ゲツ</t>
    </rPh>
    <rPh sb="17" eb="19">
      <t>イジョウ</t>
    </rPh>
    <rPh sb="19" eb="23">
      <t>ミノウノ</t>
    </rPh>
    <rPh sb="24" eb="25">
      <t>スウ</t>
    </rPh>
    <phoneticPr fontId="1"/>
  </si>
  <si>
    <t>表紙</t>
  </si>
  <si>
    <t>（建築）</t>
  </si>
  <si>
    <t>財産移転
報告</t>
  </si>
  <si>
    <t>事業開始年月日</t>
  </si>
  <si>
    <t>※途中から就任した役員がいる場合は、その氏名及び就任の始期を記入すること。</t>
  </si>
  <si>
    <t>２　「事業内容」は、施設設立後、定員の変更があった場合、その経過についても記入すること。　例　５０人→１００人</t>
  </si>
  <si>
    <t>　※タブで有無を選択してください。</t>
    <rPh sb="5" eb="7">
      <t>ウム</t>
    </rPh>
    <rPh sb="8" eb="10">
      <t>センタク</t>
    </rPh>
    <phoneticPr fontId="1"/>
  </si>
  <si>
    <t>１－１　法人の概況</t>
  </si>
  <si>
    <t xml:space="preserve"> イ</t>
  </si>
  <si>
    <t>大村市</t>
    <rPh sb="0" eb="2">
      <t>オオムラ</t>
    </rPh>
    <rPh sb="2" eb="3">
      <t>シ</t>
    </rPh>
    <phoneticPr fontId="1"/>
  </si>
  <si>
    <t>項　　 　　目</t>
  </si>
  <si>
    <t>実施監事氏名</t>
  </si>
  <si>
    <t>（氏　名</t>
    <rPh sb="1" eb="2">
      <t>シ</t>
    </rPh>
    <rPh sb="3" eb="4">
      <t>ナ</t>
    </rPh>
    <phoneticPr fontId="1"/>
  </si>
  <si>
    <t>設立登記年月日</t>
  </si>
  <si>
    <t>事業種類</t>
  </si>
  <si>
    <t>実施機関
(監査法人・公認会計士等)</t>
    <rPh sb="11" eb="16">
      <t>コウニンカイケイシ</t>
    </rPh>
    <rPh sb="16" eb="17">
      <t>トウ</t>
    </rPh>
    <phoneticPr fontId="1"/>
  </si>
  <si>
    <t>附属明細書</t>
  </si>
  <si>
    <t>認可等年月日</t>
  </si>
  <si>
    <t>施設長名</t>
  </si>
  <si>
    <t>設置有の場合</t>
    <rPh sb="0" eb="2">
      <t>セッチ</t>
    </rPh>
    <phoneticPr fontId="1"/>
  </si>
  <si>
    <t>②</t>
  </si>
  <si>
    <t>寄附金受領書の交付</t>
  </si>
  <si>
    <t>１０　法人・施設に対する寄附金の状況（令和７年度）</t>
  </si>
  <si>
    <t>③</t>
  </si>
  <si>
    <t>10　備置き・閲覧による情報公開、11　苦情解決の仕組み、12　外部監査の実施状況、
13　福祉サービス第三者評価事業の受審状況</t>
  </si>
  <si>
    <t>年齢</t>
  </si>
  <si>
    <t>定款変更
の状況</t>
  </si>
  <si>
    <t>従たる事務所の
所在地</t>
  </si>
  <si>
    <t>監　事</t>
  </si>
  <si>
    <t>１　法人代表者・資産総額(純資産)の登記は、最新の状況を記入すること。</t>
  </si>
  <si>
    <t>第２種社会福祉事業</t>
    <rPh sb="0" eb="1">
      <t>ダイ</t>
    </rPh>
    <rPh sb="2" eb="3">
      <t>シュ</t>
    </rPh>
    <rPh sb="3" eb="5">
      <t>シャカイ</t>
    </rPh>
    <rPh sb="5" eb="7">
      <t>フクシ</t>
    </rPh>
    <rPh sb="7" eb="9">
      <t>ジギョウ</t>
    </rPh>
    <phoneticPr fontId="1"/>
  </si>
  <si>
    <t>財務管理
有識者</t>
  </si>
  <si>
    <t>委員以外の
出席者氏名</t>
    <rPh sb="0" eb="2">
      <t>イイン</t>
    </rPh>
    <rPh sb="2" eb="4">
      <t>イガイ</t>
    </rPh>
    <rPh sb="6" eb="9">
      <t>シュッセキシャ</t>
    </rPh>
    <rPh sb="9" eb="11">
      <t>シメイ</t>
    </rPh>
    <phoneticPr fontId="1"/>
  </si>
  <si>
    <t>主たる事務所
の所在地</t>
  </si>
  <si>
    <t>法人名</t>
    <rPh sb="0" eb="2">
      <t>ホウジン</t>
    </rPh>
    <rPh sb="2" eb="3">
      <t>メイ</t>
    </rPh>
    <phoneticPr fontId="1"/>
  </si>
  <si>
    <t>第　　　　号</t>
  </si>
  <si>
    <t>現在残高
（円）</t>
  </si>
  <si>
    <t>認可等番号</t>
  </si>
  <si>
    <t>（注）１　「借入目的」欄には、「運営資金」「施設整備」等を記入し、特に複数の施設整備を目的として借り入れている場合は、施設名も明確に記入すること。</t>
    <rPh sb="6" eb="8">
      <t>カリイレ</t>
    </rPh>
    <rPh sb="8" eb="10">
      <t>モクテキ</t>
    </rPh>
    <rPh sb="11" eb="12">
      <t>ラン</t>
    </rPh>
    <rPh sb="16" eb="18">
      <t>ウンエイ</t>
    </rPh>
    <rPh sb="18" eb="20">
      <t>シキン</t>
    </rPh>
    <rPh sb="22" eb="24">
      <t>シセツ</t>
    </rPh>
    <rPh sb="24" eb="26">
      <t>セイビ</t>
    </rPh>
    <rPh sb="27" eb="28">
      <t>トウ</t>
    </rPh>
    <rPh sb="29" eb="31">
      <t>キニュウ</t>
    </rPh>
    <rPh sb="33" eb="34">
      <t>トク</t>
    </rPh>
    <rPh sb="35" eb="37">
      <t>フクスウ</t>
    </rPh>
    <rPh sb="38" eb="40">
      <t>シセツ</t>
    </rPh>
    <rPh sb="40" eb="42">
      <t>セイビ</t>
    </rPh>
    <rPh sb="43" eb="45">
      <t>モクテキ</t>
    </rPh>
    <rPh sb="48" eb="49">
      <t>カ</t>
    </rPh>
    <rPh sb="50" eb="51">
      <t>イ</t>
    </rPh>
    <rPh sb="55" eb="57">
      <t>バアイ</t>
    </rPh>
    <rPh sb="59" eb="61">
      <t>シセツ</t>
    </rPh>
    <rPh sb="61" eb="62">
      <t>メイ</t>
    </rPh>
    <rPh sb="63" eb="65">
      <t>メイカク</t>
    </rPh>
    <phoneticPr fontId="1"/>
  </si>
  <si>
    <t>１　寄附物品については、収入計上したものについて「うち寄附物」欄に別掲とすること。</t>
    <rPh sb="27" eb="29">
      <t>キフ</t>
    </rPh>
    <rPh sb="29" eb="30">
      <t>ブツ</t>
    </rPh>
    <rPh sb="31" eb="32">
      <t>ラン</t>
    </rPh>
    <phoneticPr fontId="1"/>
  </si>
  <si>
    <t>（</t>
  </si>
  <si>
    <t>公益事業</t>
  </si>
  <si>
    <t>社会福祉充実残額算定シート</t>
  </si>
  <si>
    <t>協議件数</t>
    <rPh sb="0" eb="4">
      <t>キョウギ</t>
    </rPh>
    <phoneticPr fontId="1"/>
  </si>
  <si>
    <t>理事長</t>
  </si>
  <si>
    <t>収益事業</t>
  </si>
  <si>
    <t>人数</t>
  </si>
  <si>
    <t>－</t>
  </si>
  <si>
    <t>※　上記期間中に開催がない場合は、直近の１回分を記入すること。</t>
    <rPh sb="2" eb="4">
      <t>ジョウキ</t>
    </rPh>
    <rPh sb="4" eb="7">
      <t>キカンチュウ</t>
    </rPh>
    <rPh sb="8" eb="10">
      <t>カイサイ</t>
    </rPh>
    <rPh sb="13" eb="15">
      <t>バアイ</t>
    </rPh>
    <rPh sb="17" eb="19">
      <t>チョッキン</t>
    </rPh>
    <rPh sb="21" eb="23">
      <t>カイブン</t>
    </rPh>
    <rPh sb="24" eb="26">
      <t>キニュウ</t>
    </rPh>
    <phoneticPr fontId="1"/>
  </si>
  <si>
    <t>３</t>
  </si>
  <si>
    <t>登記事項の変更登記　　　　　　　　　</t>
  </si>
  <si>
    <t>就任始期：</t>
  </si>
  <si>
    <t>現在）</t>
  </si>
  <si>
    <t>評議員会開催状況</t>
  </si>
  <si>
    <t xml:space="preserve"> ア</t>
  </si>
  <si>
    <t>例）高齢者等への見守り訪問や買い物支援、居場所支援、子ども食堂、フードバンク　他</t>
    <rPh sb="0" eb="1">
      <t>レイ</t>
    </rPh>
    <rPh sb="2" eb="5">
      <t>コウレイシャ</t>
    </rPh>
    <rPh sb="5" eb="6">
      <t>トウ</t>
    </rPh>
    <rPh sb="8" eb="10">
      <t>ミマモ</t>
    </rPh>
    <rPh sb="11" eb="13">
      <t>ホウモン</t>
    </rPh>
    <rPh sb="14" eb="15">
      <t>カ</t>
    </rPh>
    <rPh sb="16" eb="17">
      <t>モノ</t>
    </rPh>
    <rPh sb="17" eb="19">
      <t>シエン</t>
    </rPh>
    <rPh sb="20" eb="23">
      <t>イバショ</t>
    </rPh>
    <rPh sb="23" eb="25">
      <t>シエン</t>
    </rPh>
    <rPh sb="26" eb="27">
      <t>コ</t>
    </rPh>
    <rPh sb="29" eb="31">
      <t>ショクドウ</t>
    </rPh>
    <rPh sb="39" eb="40">
      <t>ホカ</t>
    </rPh>
    <phoneticPr fontId="1"/>
  </si>
  <si>
    <t>変更認可</t>
  </si>
  <si>
    <t>変更認可申請中</t>
  </si>
  <si>
    <t>変　更　届</t>
  </si>
  <si>
    <t>令和　年　月　日）指摘事項</t>
  </si>
  <si>
    <t>１　「審議結果」の欄の記載は、次の例により記入（選択）すること。（例）・審議事項：可決、否決、継続審議　　・報告事項：承認、不承認等</t>
    <rPh sb="21" eb="23">
      <t>キニュウ</t>
    </rPh>
    <rPh sb="24" eb="26">
      <t>センタク</t>
    </rPh>
    <rPh sb="33" eb="34">
      <t>レイ</t>
    </rPh>
    <phoneticPr fontId="1"/>
  </si>
  <si>
    <t>変更事項</t>
  </si>
  <si>
    <t>本部（円）</t>
    <rPh sb="0" eb="2">
      <t>ホンブ</t>
    </rPh>
    <rPh sb="3" eb="4">
      <t>エン</t>
    </rPh>
    <phoneticPr fontId="1"/>
  </si>
  <si>
    <t>認可年月日</t>
  </si>
  <si>
    <t>２　「業者」欄（企業・商店等）は、業者のうち施設整備及び運営等についてを記入し、直接法人又は施設と取引関係がある業者については、その下段に再掲とすること。</t>
    <rPh sb="36" eb="38">
      <t>キニュウ</t>
    </rPh>
    <phoneticPr fontId="1"/>
  </si>
  <si>
    <t>申請年月日</t>
  </si>
  <si>
    <t>１　法第２４条第２項の規定に基づき、最低一つは実施、記入すること。</t>
  </si>
  <si>
    <t>変更届年月日</t>
  </si>
  <si>
    <t>　　年　　月　　日</t>
    <rPh sb="2" eb="3">
      <t>ネン</t>
    </rPh>
    <rPh sb="5" eb="6">
      <t>ガツ</t>
    </rPh>
    <rPh sb="8" eb="9">
      <t>ヒ</t>
    </rPh>
    <phoneticPr fontId="1"/>
  </si>
  <si>
    <t>計算書類</t>
  </si>
  <si>
    <t>科目</t>
  </si>
  <si>
    <t>移転報告年月日（社会福祉法施行規則第２条第４項）</t>
  </si>
  <si>
    <t>基　 本
財　 産
の
増　 減</t>
  </si>
  <si>
    <t>報告　</t>
  </si>
  <si>
    <t>【資料】</t>
  </si>
  <si>
    <t>２　「利用権の登記年月日」欄は、地上権又は賃借権の設定について記入すること。</t>
  </si>
  <si>
    <t>役職名</t>
  </si>
  <si>
    <t>氏　　名</t>
  </si>
  <si>
    <t>住　　　所</t>
  </si>
  <si>
    <t>「親族等特殊関係の有無」欄は、各評議員について親族等の特別の関係者がいる場合に記入すること。
※　末尾資料の「社会福祉法人における親族等の特殊の関係にある者」を参考にすること。</t>
    <rPh sb="16" eb="18">
      <t>ヒョウギ</t>
    </rPh>
    <phoneticPr fontId="1"/>
  </si>
  <si>
    <t>交流回数</t>
  </si>
  <si>
    <t>苦情解決責任者</t>
  </si>
  <si>
    <t>前年度理事会出席回数</t>
  </si>
  <si>
    <t>４</t>
  </si>
  <si>
    <t>親族等特殊関係の有無</t>
  </si>
  <si>
    <t>　借入金は、整備資金に限らず、つなぎ資金、経営資金等についても記入すること。また、金融機関に限らず、
役員等個人からの借入金についても記入すること。        　　　　　　　　　　　　　　　　　　　　　　　　　　　　　　　　　　　　　令和８年3月31日現在</t>
    <rPh sb="119" eb="121">
      <t>レイワ</t>
    </rPh>
    <rPh sb="122" eb="123">
      <t>ネン</t>
    </rPh>
    <rPh sb="124" eb="125">
      <t>ガツ</t>
    </rPh>
    <rPh sb="127" eb="128">
      <t>ヒ</t>
    </rPh>
    <rPh sb="128" eb="130">
      <t>ゲンザイ</t>
    </rPh>
    <phoneticPr fontId="1"/>
  </si>
  <si>
    <t>理　事</t>
  </si>
  <si>
    <t>人　　  監事</t>
  </si>
  <si>
    <r>
      <t xml:space="preserve">職　　業
</t>
    </r>
    <r>
      <rPr>
        <sz val="10"/>
        <color rgb="FFFF0000"/>
        <rFont val="UD デジタル 教科書体 NK-B"/>
      </rPr>
      <t>※注１</t>
    </r>
    <rPh sb="0" eb="1">
      <t>ショク</t>
    </rPh>
    <rPh sb="3" eb="4">
      <t>ギョウ</t>
    </rPh>
    <rPh sb="7" eb="8">
      <t>チュウ</t>
    </rPh>
    <phoneticPr fontId="1"/>
  </si>
  <si>
    <t>２　役員等の状況</t>
  </si>
  <si>
    <t>人]（※定款で定めている人数）</t>
    <rPh sb="0" eb="1">
      <t>ニン</t>
    </rPh>
    <phoneticPr fontId="1"/>
  </si>
  <si>
    <t>「１回あたりの日当等」欄は、１回あたりの額を記入すること。</t>
    <rPh sb="2" eb="3">
      <t>カイ</t>
    </rPh>
    <rPh sb="7" eb="9">
      <t>ニットウ</t>
    </rPh>
    <rPh sb="9" eb="10">
      <t>トウ</t>
    </rPh>
    <rPh sb="11" eb="12">
      <t>ラン</t>
    </rPh>
    <rPh sb="15" eb="16">
      <t>カイ</t>
    </rPh>
    <rPh sb="20" eb="21">
      <t>ガク</t>
    </rPh>
    <rPh sb="22" eb="24">
      <t>キニュウ</t>
    </rPh>
    <phoneticPr fontId="1"/>
  </si>
  <si>
    <t>現在</t>
    <rPh sb="0" eb="2">
      <t>ゲンザイ</t>
    </rPh>
    <phoneticPr fontId="1"/>
  </si>
  <si>
    <t>契 約 額
（円）</t>
  </si>
  <si>
    <t>（氏名：</t>
    <rPh sb="1" eb="3">
      <t>シメイ</t>
    </rPh>
    <phoneticPr fontId="1"/>
  </si>
  <si>
    <t>理事会
の承認
年月日</t>
  </si>
  <si>
    <t>（１）役　員　　　定数</t>
  </si>
  <si>
    <t>　　　　　　　　　現員</t>
    <rPh sb="9" eb="11">
      <t>ゲンイン</t>
    </rPh>
    <phoneticPr fontId="1"/>
  </si>
  <si>
    <t>※注４</t>
  </si>
  <si>
    <r>
      <t xml:space="preserve"> </t>
    </r>
    <r>
      <rPr>
        <sz val="9"/>
        <color theme="1"/>
        <rFont val="UD デジタル 教科書体 NK-B"/>
      </rPr>
      <t>資産総額の変更</t>
    </r>
  </si>
  <si>
    <r>
      <t>理</t>
    </r>
    <r>
      <rPr>
        <sz val="10"/>
        <color theme="1"/>
        <rFont val="UD デジタル 教科書体 NK-B"/>
      </rPr>
      <t>事</t>
    </r>
  </si>
  <si>
    <t>施設の
管理者</t>
  </si>
  <si>
    <r>
      <t xml:space="preserve"> </t>
    </r>
    <r>
      <rPr>
        <sz val="9"/>
        <color indexed="8"/>
        <rFont val="UD デジタル 教科書体 NK-B"/>
      </rPr>
      <t xml:space="preserve">目的の変更 </t>
    </r>
  </si>
  <si>
    <t>※注１</t>
  </si>
  <si>
    <t>借用面積
（㎡）</t>
    <rPh sb="0" eb="2">
      <t>シャクヨウ</t>
    </rPh>
    <phoneticPr fontId="1"/>
  </si>
  <si>
    <t>２</t>
  </si>
  <si>
    <t>６　監査の状況</t>
  </si>
  <si>
    <t>（注）１</t>
  </si>
  <si>
    <t>「職業」欄は、役員在任中の職業名（勤務の方は〇〇会社取締役、〇〇園施設長、〇〇会計事務所所長、自営の方は○○店経営、屋号など）を、できるだけ具体的に記入し、公職にある者は（民生委員、児童委員など）公職名も記入すること。</t>
  </si>
  <si>
    <t>（１）研修生、ボランティアの受入</t>
  </si>
  <si>
    <t>そ　の　他</t>
  </si>
  <si>
    <t>　（２）貸付実績（令和７年度）</t>
    <rPh sb="4" eb="6">
      <t>カシツ</t>
    </rPh>
    <rPh sb="6" eb="8">
      <t>ジ</t>
    </rPh>
    <rPh sb="9" eb="11">
      <t>レイワ</t>
    </rPh>
    <rPh sb="12" eb="14">
      <t>ネンド</t>
    </rPh>
    <phoneticPr fontId="1"/>
  </si>
  <si>
    <t>③監査報告作成日
  令和　年　月　日</t>
    <rPh sb="1" eb="3">
      <t>カンサ</t>
    </rPh>
    <rPh sb="3" eb="5">
      <t>ホウコク</t>
    </rPh>
    <rPh sb="5" eb="7">
      <t>サクセイ</t>
    </rPh>
    <rPh sb="7" eb="8">
      <t>ヒ</t>
    </rPh>
    <rPh sb="11" eb="13">
      <t>レイワ</t>
    </rPh>
    <phoneticPr fontId="1"/>
  </si>
  <si>
    <t>内部／外部委員の別</t>
  </si>
  <si>
    <t>前年度の選任・解任委員会への出席回数</t>
  </si>
  <si>
    <t>※うち、6か月以上未納の者</t>
    <rPh sb="6" eb="7">
      <t>ゲツ</t>
    </rPh>
    <rPh sb="7" eb="9">
      <t>イジョウ</t>
    </rPh>
    <rPh sb="9" eb="11">
      <t>ミノウ</t>
    </rPh>
    <rPh sb="12" eb="13">
      <t>モノ</t>
    </rPh>
    <phoneticPr fontId="1"/>
  </si>
  <si>
    <t>評議員選任・解任委員</t>
  </si>
  <si>
    <t>１２　苦情解決の仕組み（令和７年度）</t>
    <rPh sb="12" eb="14">
      <t>レイワ</t>
    </rPh>
    <rPh sb="15" eb="17">
      <t>ネンド</t>
    </rPh>
    <phoneticPr fontId="1"/>
  </si>
  <si>
    <t>１　「取得年月日」欄には、土地の合筆等により取得年月日が多数ある場合に「○年○月～○年○月」とすること。</t>
  </si>
  <si>
    <t>職　　業
［公職を含む］</t>
  </si>
  <si>
    <t>人</t>
    <rPh sb="0" eb="1">
      <t>ニン</t>
    </rPh>
    <phoneticPr fontId="1"/>
  </si>
  <si>
    <t>（４）会計監査人</t>
  </si>
  <si>
    <t>設置の有無：</t>
  </si>
  <si>
    <t>利用権の
登記
年月日</t>
  </si>
  <si>
    <t>有・無</t>
    <rPh sb="0" eb="1">
      <t>ユウ</t>
    </rPh>
    <rPh sb="2" eb="3">
      <t>ム</t>
    </rPh>
    <phoneticPr fontId="1"/>
  </si>
  <si>
    <t>人数</t>
    <rPh sb="0" eb="2">
      <t>ニンズウ</t>
    </rPh>
    <phoneticPr fontId="1"/>
  </si>
  <si>
    <t>氏名又は法人名</t>
  </si>
  <si>
    <t>抵当権
設定年月日</t>
  </si>
  <si>
    <t>今年度報酬予定額（円）</t>
    <rPh sb="9" eb="10">
      <t>エン</t>
    </rPh>
    <phoneticPr fontId="1"/>
  </si>
  <si>
    <t>元　金</t>
  </si>
  <si>
    <t>～</t>
  </si>
  <si>
    <t>契約名称</t>
  </si>
  <si>
    <t>（３）評議員選任・解任委員</t>
  </si>
  <si>
    <t>（２）評議員　　　定数</t>
  </si>
  <si>
    <t>備   考</t>
  </si>
  <si>
    <t>議　　　　　　　　　題</t>
  </si>
  <si>
    <t>※途中から就任した評議員がいる場合は、その氏名及び就任の始期を記入すること。</t>
  </si>
  <si>
    <t>〔任期：</t>
    <rPh sb="1" eb="3">
      <t>ニンキ</t>
    </rPh>
    <phoneticPr fontId="1"/>
  </si>
  <si>
    <t>帳簿等</t>
  </si>
  <si>
    <t>〕</t>
  </si>
  <si>
    <t>人</t>
  </si>
  <si>
    <t>評議員</t>
  </si>
  <si>
    <t>※それぞれ一筆、一棟ごとに記入すること。</t>
  </si>
  <si>
    <t>承認件数</t>
    <rPh sb="0" eb="4">
      <t>ショウニ</t>
    </rPh>
    <phoneticPr fontId="1"/>
  </si>
  <si>
    <t>事 務 所
所 在 地</t>
  </si>
  <si>
    <t>人）</t>
  </si>
  <si>
    <t>6-2</t>
  </si>
  <si>
    <t>人）</t>
    <rPh sb="0" eb="1">
      <t>ニン</t>
    </rPh>
    <phoneticPr fontId="1"/>
  </si>
  <si>
    <t>用途</t>
  </si>
  <si>
    <t>住　　　所</t>
    <rPh sb="0" eb="1">
      <t>ジュウ</t>
    </rPh>
    <rPh sb="4" eb="5">
      <t>ショ</t>
    </rPh>
    <phoneticPr fontId="1"/>
  </si>
  <si>
    <t>任　　　期</t>
  </si>
  <si>
    <t>現員</t>
    <rPh sb="0" eb="2">
      <t>ゲンイン</t>
    </rPh>
    <phoneticPr fontId="1"/>
  </si>
  <si>
    <t>役 　員
の　　　　
定　 数</t>
  </si>
  <si>
    <t>賃借料</t>
    <rPh sb="0" eb="3">
      <t>チンシャクリョウ</t>
    </rPh>
    <phoneticPr fontId="1"/>
  </si>
  <si>
    <t>人　（うち外部委員</t>
  </si>
  <si>
    <t>情　報　公　開</t>
  </si>
  <si>
    <t>入所者からの寄附の場合、
寄附理由を記載してください。</t>
    <rPh sb="0" eb="3">
      <t>ニュウショシャ</t>
    </rPh>
    <rPh sb="9" eb="11">
      <t>バ</t>
    </rPh>
    <rPh sb="13" eb="17">
      <t>キフリユ</t>
    </rPh>
    <rPh sb="18" eb="20">
      <t>キサイ</t>
    </rPh>
    <phoneticPr fontId="1"/>
  </si>
  <si>
    <t>件数</t>
    <rPh sb="0" eb="2">
      <t>ケンスウ</t>
    </rPh>
    <phoneticPr fontId="1"/>
  </si>
  <si>
    <t>令和　年　月　日</t>
  </si>
  <si>
    <t>「職業」欄は、評議員在任中の職業名（勤務の方は〇〇株式会社取締役、○○病院長等、自営の方は○○店経営、屋号など）をできるだけ具体的に記入し、
公職にある者は（民生委員、児童委員等）公職名も記入すること。</t>
  </si>
  <si>
    <t>現員</t>
  </si>
  <si>
    <t>理事の
欠席者
氏　名</t>
  </si>
  <si>
    <t>目的事業
の
追 加 等</t>
  </si>
  <si>
    <t>法 人 の
名  　称</t>
  </si>
  <si>
    <t>準 則 等
改 正に
伴 う 条
文 整 備</t>
  </si>
  <si>
    <t>該当するものに○印記入</t>
  </si>
  <si>
    <t>　　　②開催状況（令和７年度）</t>
    <rPh sb="4" eb="8">
      <t>カイサイジョウキョウ</t>
    </rPh>
    <rPh sb="9" eb="11">
      <t>レイワ</t>
    </rPh>
    <rPh sb="12" eb="14">
      <t>ネンド</t>
    </rPh>
    <phoneticPr fontId="1"/>
  </si>
  <si>
    <t>入　札
・見積
業者数</t>
  </si>
  <si>
    <t>３　理事会開催状況</t>
  </si>
  <si>
    <t>その他　（</t>
  </si>
  <si>
    <t>審議
結果</t>
  </si>
  <si>
    <t>項目名</t>
    <rPh sb="0" eb="2">
      <t>コウモク</t>
    </rPh>
    <rPh sb="2" eb="3">
      <t>メイ</t>
    </rPh>
    <phoneticPr fontId="1"/>
  </si>
  <si>
    <t>現況報告書</t>
  </si>
  <si>
    <t>議事
録の
有無</t>
  </si>
  <si>
    <t>開催年月日
開催時間
（時～　時）</t>
  </si>
  <si>
    <t>/</t>
  </si>
  <si>
    <t>理事会開催状況</t>
  </si>
  <si>
    <t>定数</t>
    <rPh sb="0" eb="2">
      <t>テイスウ</t>
    </rPh>
    <phoneticPr fontId="1"/>
  </si>
  <si>
    <t>議事録
署名人
氏　名</t>
  </si>
  <si>
    <t>２　現況報告書「１１－２．地域における公益的な取組状況」の記載と一致させること。</t>
  </si>
  <si>
    <t>　年　月 　日</t>
    <rPh sb="3" eb="4">
      <t>ガツ</t>
    </rPh>
    <phoneticPr fontId="1"/>
  </si>
  <si>
    <t>１-２</t>
  </si>
  <si>
    <t>開催通知
発出年月日</t>
  </si>
  <si>
    <t>会長氏名</t>
    <rPh sb="0" eb="1">
      <t>カイ</t>
    </rPh>
    <phoneticPr fontId="1"/>
  </si>
  <si>
    <t>４　評議員会開催状況</t>
  </si>
  <si>
    <t>評議員出席者数/定数</t>
  </si>
  <si>
    <t>回数</t>
    <rPh sb="0" eb="2">
      <t>カイスウ</t>
    </rPh>
    <phoneticPr fontId="1"/>
  </si>
  <si>
    <t>評議員の
欠 席 者
氏　  名</t>
  </si>
  <si>
    <t>監事監査</t>
  </si>
  <si>
    <t>理事の
出席者
氏　名</t>
    <rPh sb="0" eb="2">
      <t>リジ</t>
    </rPh>
    <rPh sb="4" eb="6">
      <t>シュッセキ</t>
    </rPh>
    <phoneticPr fontId="1"/>
  </si>
  <si>
    <t>監事の
出席者
氏　名</t>
    <rPh sb="0" eb="2">
      <t>カンジ</t>
    </rPh>
    <rPh sb="4" eb="6">
      <t>シュッセキ</t>
    </rPh>
    <phoneticPr fontId="1"/>
  </si>
  <si>
    <t>「親族等特殊関係の有無」欄は、各役員について親族等の特別の関係者がいる場合に記入すること。
　※末尾資料の「社会福祉法人における親族等の特殊の関係にある者」を参考にすること。</t>
  </si>
  <si>
    <t>文書</t>
    <rPh sb="0" eb="2">
      <t>ブンショ</t>
    </rPh>
    <phoneticPr fontId="1"/>
  </si>
  <si>
    <t>6-1</t>
  </si>
  <si>
    <t>５　評議員選任・解任委員会開催状況</t>
  </si>
  <si>
    <t>整備
状況
の
有無</t>
    <rPh sb="8" eb="10">
      <t>ウム</t>
    </rPh>
    <phoneticPr fontId="1"/>
  </si>
  <si>
    <t>報告件数</t>
    <rPh sb="0" eb="4">
      <t>ホウコク</t>
    </rPh>
    <phoneticPr fontId="1"/>
  </si>
  <si>
    <t>金額</t>
  </si>
  <si>
    <t>改善状況</t>
  </si>
  <si>
    <t>指摘に対する回答状況</t>
  </si>
  <si>
    <t>監査報告書の有無</t>
  </si>
  <si>
    <t>所在地</t>
  </si>
  <si>
    <t>面積</t>
  </si>
  <si>
    <r>
      <t xml:space="preserve"> </t>
    </r>
    <r>
      <rPr>
        <sz val="9"/>
        <color theme="1"/>
        <rFont val="UD デジタル 教科書体 NK-B"/>
      </rPr>
      <t>（重任登記含む</t>
    </r>
    <r>
      <rPr>
        <sz val="10"/>
        <color theme="1"/>
        <rFont val="UD デジタル 教科書体 NK-B"/>
      </rPr>
      <t>）</t>
    </r>
  </si>
  <si>
    <t>取　得</t>
  </si>
  <si>
    <t>年月日</t>
  </si>
  <si>
    <t>令和　　年　　月　　日　</t>
  </si>
  <si>
    <t>１７　先駆的な社会貢献活動（令和７年度）</t>
    <rPh sb="14" eb="16">
      <t>レイワ</t>
    </rPh>
    <rPh sb="17" eb="19">
      <t>ネンド</t>
    </rPh>
    <phoneticPr fontId="1"/>
  </si>
  <si>
    <t>監査報告書</t>
  </si>
  <si>
    <t>担保提供の状況</t>
  </si>
  <si>
    <t>交流の有無</t>
  </si>
  <si>
    <t>前年度
理事会
出席回数</t>
  </si>
  <si>
    <t>10～13</t>
  </si>
  <si>
    <t>土地建物の区分</t>
  </si>
  <si>
    <t>提供の</t>
  </si>
  <si>
    <t>県知事等</t>
  </si>
  <si>
    <t>本表については、次に掲げる物について記入すること。</t>
  </si>
  <si>
    <t>契　約
年月日</t>
    <rPh sb="0" eb="1">
      <t>チギリ</t>
    </rPh>
    <rPh sb="2" eb="3">
      <t>ヤク</t>
    </rPh>
    <phoneticPr fontId="1"/>
  </si>
  <si>
    <t xml:space="preserve"> 提供先</t>
  </si>
  <si>
    <t>承認有無</t>
  </si>
  <si>
    <t>Ⅰ　基　本　財　産</t>
    <rPh sb="2" eb="3">
      <t>モト</t>
    </rPh>
    <rPh sb="4" eb="5">
      <t>ホン</t>
    </rPh>
    <rPh sb="6" eb="7">
      <t>ザイ</t>
    </rPh>
    <rPh sb="8" eb="9">
      <t>サン</t>
    </rPh>
    <phoneticPr fontId="1"/>
  </si>
  <si>
    <t>登記簿
（㎡）</t>
  </si>
  <si>
    <t>取得価額
（円）</t>
  </si>
  <si>
    <t>有　無</t>
  </si>
  <si>
    <t>施設で受け入れ
（円）</t>
  </si>
  <si>
    <t>貸付金額</t>
    <rPh sb="0" eb="2">
      <t>カシツケ</t>
    </rPh>
    <rPh sb="2" eb="4">
      <t>キンガク</t>
    </rPh>
    <phoneticPr fontId="1"/>
  </si>
  <si>
    <t>理事</t>
    <rPh sb="0" eb="2">
      <t>リジ</t>
    </rPh>
    <phoneticPr fontId="1"/>
  </si>
  <si>
    <t>※注５</t>
    <rPh sb="1" eb="2">
      <t>チュウ</t>
    </rPh>
    <phoneticPr fontId="1"/>
  </si>
  <si>
    <t>※それぞれ一筆、一棟ごとに記入すること</t>
  </si>
  <si>
    <t>監事の
出席者
氏　名</t>
    <rPh sb="4" eb="5">
      <t>デ</t>
    </rPh>
    <phoneticPr fontId="1"/>
  </si>
  <si>
    <t>地域における公益的な取組</t>
    <rPh sb="0" eb="2">
      <t>チイキ</t>
    </rPh>
    <rPh sb="6" eb="9">
      <t>コウエキテキ</t>
    </rPh>
    <rPh sb="10" eb="12">
      <t>トリクミ</t>
    </rPh>
    <phoneticPr fontId="1"/>
  </si>
  <si>
    <t>Ⅱその他財産</t>
  </si>
  <si>
    <t>７－２　借用土地・建物</t>
  </si>
  <si>
    <t>Ⅲ公益財産</t>
  </si>
  <si>
    <t>Ⅳ収益財産</t>
  </si>
  <si>
    <t xml:space="preserve">最新契約
締 結 日
</t>
  </si>
  <si>
    <t>理事会議決
年　月　日</t>
  </si>
  <si>
    <t>(1)工事又は製造の請負　　　　　２５０万円を超えるもの</t>
  </si>
  <si>
    <t>(3)上記に掲げるもの以外　　　　１００万円を超えるもの</t>
  </si>
  <si>
    <t>委託の有無</t>
  </si>
  <si>
    <t>　</t>
  </si>
  <si>
    <t>契 約 期 間</t>
  </si>
  <si>
    <t>契 約 業 者 名</t>
  </si>
  <si>
    <t>（１）役職員の寄附状況</t>
  </si>
  <si>
    <t>借入先</t>
  </si>
  <si>
    <t>１９　前回監査の文書指摘事項</t>
  </si>
  <si>
    <r>
      <t xml:space="preserve"> </t>
    </r>
    <r>
      <rPr>
        <sz val="10"/>
        <color theme="1"/>
        <rFont val="UD デジタル 教科書体 NK-B"/>
      </rPr>
      <t>( 　時～　　時)</t>
    </r>
    <rPh sb="4" eb="5">
      <t>ジ</t>
    </rPh>
    <rPh sb="8" eb="9">
      <t>ジ</t>
    </rPh>
    <phoneticPr fontId="1"/>
  </si>
  <si>
    <t>借入目的</t>
  </si>
  <si>
    <t>利　息</t>
  </si>
  <si>
    <t>合　　計</t>
  </si>
  <si>
    <t>※注１</t>
    <rPh sb="1" eb="2">
      <t>チュウ</t>
    </rPh>
    <phoneticPr fontId="1"/>
  </si>
  <si>
    <t>１３　外部監査・公認会計士等専門家による支援の実施状況（令和７年度）</t>
    <rPh sb="8" eb="13">
      <t>コウニンカイケイシ</t>
    </rPh>
    <rPh sb="13" eb="14">
      <t>トウ</t>
    </rPh>
    <rPh sb="14" eb="17">
      <t>センモンカ</t>
    </rPh>
    <rPh sb="20" eb="22">
      <t>シエン</t>
    </rPh>
    <rPh sb="28" eb="30">
      <t>レイワ</t>
    </rPh>
    <rPh sb="31" eb="33">
      <t>ネンド</t>
    </rPh>
    <phoneticPr fontId="1"/>
  </si>
  <si>
    <t>利 率
（％）</t>
  </si>
  <si>
    <t>借　入
金　額</t>
  </si>
  <si>
    <t>合計</t>
    <rPh sb="0" eb="2">
      <t>ゴウケイ</t>
    </rPh>
    <phoneticPr fontId="1"/>
  </si>
  <si>
    <r>
      <t>監</t>
    </r>
    <r>
      <rPr>
        <sz val="10"/>
        <color theme="1"/>
        <rFont val="UD デジタル 教科書体 NK-B"/>
      </rPr>
      <t>事</t>
    </r>
  </si>
  <si>
    <r>
      <t>現在の改善・処理状況等　</t>
    </r>
    <r>
      <rPr>
        <sz val="10"/>
        <color rgb="FFFF0000"/>
        <rFont val="UD デジタル 教科書体 NK-B"/>
      </rPr>
      <t>※注1</t>
    </r>
  </si>
  <si>
    <t>左の会計（経理）区分</t>
    <rPh sb="0" eb="1">
      <t>ヒダリ</t>
    </rPh>
    <rPh sb="2" eb="4">
      <t>カイケイ</t>
    </rPh>
    <rPh sb="5" eb="7">
      <t>ケイリ</t>
    </rPh>
    <rPh sb="8" eb="10">
      <t>クブン</t>
    </rPh>
    <phoneticPr fontId="1"/>
  </si>
  <si>
    <t>計</t>
  </si>
  <si>
    <t>１　「審議結果」の欄の記載は、次の例によること。（例）審議事項→可決、否決、継続審議</t>
  </si>
  <si>
    <t>入所者</t>
  </si>
  <si>
    <t>開催年月日</t>
    <rPh sb="0" eb="5">
      <t>カイサイネ</t>
    </rPh>
    <phoneticPr fontId="1"/>
  </si>
  <si>
    <t>家族（保護者）</t>
  </si>
  <si>
    <t>遺族</t>
  </si>
  <si>
    <t>３　「左の会計区分」欄には、賃借料の支払について負担した額を会計別（本部会計、施設会計）に記入すること。</t>
  </si>
  <si>
    <t>その他</t>
  </si>
  <si>
    <r>
      <t>※</t>
    </r>
    <r>
      <rPr>
        <sz val="10"/>
        <color rgb="FFFF0000"/>
        <rFont val="UD デジタル 教科書体 NK-B"/>
      </rPr>
      <t>令和５年度以降</t>
    </r>
    <r>
      <rPr>
        <sz val="10"/>
        <color theme="1"/>
        <rFont val="UD デジタル 教科書体 NK-B"/>
      </rPr>
      <t>の変更を記載する</t>
    </r>
    <rPh sb="12" eb="14">
      <t>キサイ</t>
    </rPh>
    <phoneticPr fontId="1"/>
  </si>
  <si>
    <t>本部で受け入れ
（円）</t>
    <rPh sb="9" eb="10">
      <t>エン</t>
    </rPh>
    <phoneticPr fontId="1"/>
  </si>
  <si>
    <t>（注）</t>
    <rPh sb="1" eb="2">
      <t>チュウ</t>
    </rPh>
    <phoneticPr fontId="1"/>
  </si>
  <si>
    <t>本部で受け入れ</t>
  </si>
  <si>
    <t>施設で受け入れ</t>
  </si>
  <si>
    <t>寄附金台帳</t>
  </si>
  <si>
    <t>具体的な
交流内容</t>
  </si>
  <si>
    <t>※注３</t>
    <rPh sb="1" eb="2">
      <t>チュウ</t>
    </rPh>
    <phoneticPr fontId="1"/>
  </si>
  <si>
    <t>整備無の場合、
未整備の理由</t>
  </si>
  <si>
    <t>施設（円）</t>
    <rPh sb="0" eb="2">
      <t>シセツ</t>
    </rPh>
    <rPh sb="3" eb="4">
      <t>エン</t>
    </rPh>
    <phoneticPr fontId="1"/>
  </si>
  <si>
    <t>事　　業　　内　　容　　</t>
    <rPh sb="0" eb="1">
      <t>コト</t>
    </rPh>
    <rPh sb="3" eb="4">
      <t>ゴウ</t>
    </rPh>
    <rPh sb="6" eb="7">
      <t>ウチ</t>
    </rPh>
    <rPh sb="9" eb="10">
      <t>カタチ</t>
    </rPh>
    <phoneticPr fontId="1"/>
  </si>
  <si>
    <t>（３）寄附金関係帳簿等の整備状況</t>
  </si>
  <si>
    <t>※途中から就任した委員がいる場合は、その氏名及び就任の始期を記入すること。</t>
    <rPh sb="9" eb="11">
      <t>イイン</t>
    </rPh>
    <phoneticPr fontId="1"/>
  </si>
  <si>
    <t>氏　　　　名</t>
  </si>
  <si>
    <t>うち取引業者</t>
  </si>
  <si>
    <t>寄　　附　　理　　由</t>
  </si>
  <si>
    <t>役　　職　　名</t>
  </si>
  <si>
    <t>２　「決議等の省略」の欄は、評議員会開催通知及び決議（報告）の省略の場合についてその旨を記入すること。</t>
    <rPh sb="3" eb="6">
      <t>ケツギ</t>
    </rPh>
    <rPh sb="7" eb="9">
      <t>ショウリャク</t>
    </rPh>
    <rPh sb="11" eb="12">
      <t>ラン</t>
    </rPh>
    <phoneticPr fontId="1"/>
  </si>
  <si>
    <t>閲　覧　場　所</t>
  </si>
  <si>
    <t>情報公開事項</t>
  </si>
  <si>
    <t>※〇を付した監査実施報告書等(写)を１部添付してください。</t>
    <rPh sb="3" eb="4">
      <t>フ</t>
    </rPh>
    <rPh sb="6" eb="13">
      <t>カンサジッシ</t>
    </rPh>
    <rPh sb="13" eb="14">
      <t>トウ</t>
    </rPh>
    <rPh sb="15" eb="16">
      <t>ウツ</t>
    </rPh>
    <rPh sb="19" eb="20">
      <t>ブ</t>
    </rPh>
    <rPh sb="20" eb="22">
      <t>テンプ</t>
    </rPh>
    <phoneticPr fontId="1"/>
  </si>
  <si>
    <t>苦情受付担当者</t>
  </si>
  <si>
    <t>実施の有無</t>
  </si>
  <si>
    <t>実施時期</t>
  </si>
  <si>
    <t>受審の有無</t>
  </si>
  <si>
    <t>受審時期</t>
  </si>
  <si>
    <t>評価対象施設(事業)名</t>
  </si>
  <si>
    <t>公表の有無</t>
  </si>
  <si>
    <t>評議員選任・解任委員会開催状況</t>
  </si>
  <si>
    <t>事業報告書</t>
  </si>
  <si>
    <t>財産目録</t>
  </si>
  <si>
    <t>役員等名簿</t>
  </si>
  <si>
    <t>有・無</t>
  </si>
  <si>
    <t>借用開始日
・期間</t>
  </si>
  <si>
    <t>苦情解決の手順
（結果の公表）</t>
  </si>
  <si>
    <t>（職　名</t>
  </si>
  <si>
    <t>定　　款</t>
  </si>
  <si>
    <t>１４　福祉サービス第三者評価事業の最新の受審状況</t>
    <rPh sb="17" eb="19">
      <t>サイシン</t>
    </rPh>
    <phoneticPr fontId="1"/>
  </si>
  <si>
    <t>２　「決議等の省略」の欄は、理事会開催通知及び決議（報告）の省略の場合についてその旨を記入すること。</t>
    <rPh sb="3" eb="6">
      <t>ケツギ</t>
    </rPh>
    <rPh sb="7" eb="9">
      <t>ショウリャク</t>
    </rPh>
    <rPh sb="11" eb="12">
      <t>ラン</t>
    </rPh>
    <phoneticPr fontId="1"/>
  </si>
  <si>
    <t>報酬等支給基準</t>
  </si>
  <si>
    <t>（辞　令</t>
  </si>
  <si>
    <t>2　契約の方法は「一般競争入札」「指名競争入札」「随意契約」を記入すること。</t>
  </si>
  <si>
    <t>（委嘱状</t>
    <rPh sb="1" eb="4">
      <t>イショクジョウ</t>
    </rPh>
    <phoneticPr fontId="1"/>
  </si>
  <si>
    <t>日間）</t>
    <rPh sb="0" eb="1">
      <t>ニチ</t>
    </rPh>
    <rPh sb="1" eb="2">
      <t>カン</t>
    </rPh>
    <phoneticPr fontId="1"/>
  </si>
  <si>
    <t>令和　　年　　月</t>
    <rPh sb="0" eb="2">
      <t>レイワ</t>
    </rPh>
    <rPh sb="4" eb="5">
      <t>ネン</t>
    </rPh>
    <rPh sb="7" eb="8">
      <t>ツキ</t>
    </rPh>
    <phoneticPr fontId="1"/>
  </si>
  <si>
    <t>５</t>
  </si>
  <si>
    <t>委託先</t>
  </si>
  <si>
    <t>委託事務内容</t>
  </si>
  <si>
    <t>定款（変更経過）及び財産移転報告</t>
  </si>
  <si>
    <t>研修生等の受入</t>
  </si>
  <si>
    <t>受入人数</t>
  </si>
  <si>
    <t>電話</t>
    <rPh sb="0" eb="2">
      <t>デンワ</t>
    </rPh>
    <phoneticPr fontId="1"/>
  </si>
  <si>
    <t>ボランティアの受入</t>
  </si>
  <si>
    <t xml:space="preserve">７－１資産（土地・建物）の状況 </t>
  </si>
  <si>
    <t>借入金の状況</t>
  </si>
  <si>
    <t>活動内容</t>
  </si>
  <si>
    <t>延</t>
    <rPh sb="0" eb="1">
      <t>ノ</t>
    </rPh>
    <phoneticPr fontId="1"/>
  </si>
  <si>
    <t>回</t>
    <rPh sb="0" eb="1">
      <t>カイ</t>
    </rPh>
    <phoneticPr fontId="1"/>
  </si>
  <si>
    <t>　先駆的な社会貢献活動</t>
  </si>
  <si>
    <t>具体的な活動内容</t>
  </si>
  <si>
    <r>
      <t xml:space="preserve"> </t>
    </r>
    <r>
      <rPr>
        <sz val="9"/>
        <color theme="1"/>
        <rFont val="UD デジタル 教科書体 NK-B"/>
      </rPr>
      <t>その他</t>
    </r>
  </si>
  <si>
    <t>（２）地域との交流</t>
  </si>
  <si>
    <t>１回あたりの日当等（円）</t>
    <rPh sb="6" eb="8">
      <t>ニットウ</t>
    </rPh>
    <phoneticPr fontId="1"/>
  </si>
  <si>
    <t>（注）１　「現在の改善・処理状況等」については、指摘事項が改善されていない場合に、現状及び今後の改善計画等を記入すること。</t>
  </si>
  <si>
    <t>「監査における指示・指摘事項」、「改善状況」及び「今後の改善計画」欄については、具体的に記入すること。</t>
  </si>
  <si>
    <t>指摘通知年月日（</t>
  </si>
  <si>
    <t>１-１</t>
  </si>
  <si>
    <t>14～17</t>
  </si>
  <si>
    <t>18</t>
  </si>
  <si>
    <t>6</t>
  </si>
  <si>
    <t>職　　業
(公職含む）</t>
    <rPh sb="6" eb="10">
      <t>コウショ</t>
    </rPh>
    <phoneticPr fontId="1"/>
  </si>
  <si>
    <t>７</t>
  </si>
  <si>
    <t>8</t>
  </si>
  <si>
    <t>9</t>
  </si>
  <si>
    <t>法人の概況</t>
  </si>
  <si>
    <t>1　契約名称は、「園舎建替え工事」「厨房機器整備」「通所送迎用車両購入」等具体的に記入すること。</t>
  </si>
  <si>
    <t>表紙（基本情報の入力あり）、事前提出資料の添付書類（チェック欄等あり）</t>
    <rPh sb="0" eb="2">
      <t>ヒョウシ</t>
    </rPh>
    <rPh sb="3" eb="5">
      <t>キホン</t>
    </rPh>
    <rPh sb="5" eb="7">
      <t>ジョウホウ</t>
    </rPh>
    <rPh sb="8" eb="10">
      <t>ニュウリョク</t>
    </rPh>
    <rPh sb="30" eb="31">
      <t>ラン</t>
    </rPh>
    <rPh sb="31" eb="32">
      <t>トウ</t>
    </rPh>
    <phoneticPr fontId="1"/>
  </si>
  <si>
    <t>監査の状況</t>
  </si>
  <si>
    <t>８　契約の状況</t>
  </si>
  <si>
    <t>契約の状況</t>
  </si>
  <si>
    <t>人（令和８年３月31日現在）</t>
    <rPh sb="0" eb="1">
      <t>ニン</t>
    </rPh>
    <rPh sb="2" eb="4">
      <t>レイワ</t>
    </rPh>
    <rPh sb="7" eb="8">
      <t>ガツ</t>
    </rPh>
    <rPh sb="11" eb="13">
      <t>ゲンザイ</t>
    </rPh>
    <phoneticPr fontId="1"/>
  </si>
  <si>
    <t>法人・施設に対する寄附金の状況</t>
  </si>
  <si>
    <t>14　会計事務の会計事務所等への委託の状況、15　地域社会に開かれた事業運営の状況、
16　先駆的な社会貢献活動、17　地域における公益的な取組状況</t>
  </si>
  <si>
    <t>　（１）審査委員会</t>
    <rPh sb="4" eb="6">
      <t>シンサ</t>
    </rPh>
    <rPh sb="6" eb="9">
      <t>イインカイ</t>
    </rPh>
    <phoneticPr fontId="1"/>
  </si>
  <si>
    <t>前回監査の文書指摘事項</t>
  </si>
  <si>
    <t>９　借入金の状況</t>
  </si>
  <si>
    <t>備考</t>
    <rPh sb="0" eb="2">
      <t>ビコウ</t>
    </rPh>
    <phoneticPr fontId="1"/>
  </si>
  <si>
    <t>担　保
物件名</t>
    <rPh sb="6" eb="7">
      <t>ナ</t>
    </rPh>
    <phoneticPr fontId="1"/>
  </si>
  <si>
    <t>社会福祉法人における親族等の特殊の関係のある者</t>
    <rPh sb="0" eb="6">
      <t>シャカイフクシホウジン</t>
    </rPh>
    <rPh sb="10" eb="12">
      <t>シンゾク</t>
    </rPh>
    <rPh sb="12" eb="13">
      <t>トウ</t>
    </rPh>
    <rPh sb="14" eb="16">
      <t>トクシュ</t>
    </rPh>
    <rPh sb="17" eb="19">
      <t>カンケイ</t>
    </rPh>
    <rPh sb="22" eb="23">
      <t>モノ</t>
    </rPh>
    <phoneticPr fontId="1"/>
  </si>
  <si>
    <t>施設又は事業所名称</t>
    <rPh sb="7" eb="9">
      <t>メイショウ</t>
    </rPh>
    <phoneticPr fontId="1"/>
  </si>
  <si>
    <t>施設長（所長）名</t>
    <rPh sb="4" eb="6">
      <t>ショチョウ</t>
    </rPh>
    <phoneticPr fontId="1"/>
  </si>
  <si>
    <t>（具体的に記入すること）</t>
  </si>
  <si>
    <t>前年度
評議員会
出席回数</t>
    <rPh sb="4" eb="7">
      <t>ヒョウギイン</t>
    </rPh>
    <rPh sb="7" eb="8">
      <t>カイ</t>
    </rPh>
    <phoneticPr fontId="1"/>
  </si>
  <si>
    <t>年間償還額</t>
  </si>
  <si>
    <t>寄附者</t>
    <rPh sb="0" eb="2">
      <t>キフ</t>
    </rPh>
    <rPh sb="2" eb="3">
      <t>シャ</t>
    </rPh>
    <phoneticPr fontId="1"/>
  </si>
  <si>
    <t>うち
寄附物</t>
    <rPh sb="3" eb="5">
      <t>キフ</t>
    </rPh>
    <rPh sb="5" eb="6">
      <t>ブツ</t>
    </rPh>
    <phoneticPr fontId="1"/>
  </si>
  <si>
    <t xml:space="preserve"> ①社会福祉事業</t>
    <rPh sb="2" eb="4">
      <t>シャカイ</t>
    </rPh>
    <rPh sb="4" eb="6">
      <t>フクシ</t>
    </rPh>
    <rPh sb="6" eb="8">
      <t>ジギョウ</t>
    </rPh>
    <phoneticPr fontId="1"/>
  </si>
  <si>
    <t>　年　月  日</t>
  </si>
  <si>
    <t>社会福祉
有識者</t>
  </si>
  <si>
    <t>社会福祉
事業経営
有識者</t>
  </si>
  <si>
    <t>事業区域
福祉
精通者</t>
  </si>
  <si>
    <t>資格等（該当箇所に〇）</t>
  </si>
  <si>
    <t>決議等
の省略</t>
    <rPh sb="0" eb="2">
      <t>ケツギ</t>
    </rPh>
    <rPh sb="2" eb="3">
      <t>トウ</t>
    </rPh>
    <rPh sb="5" eb="7">
      <t>ショウリャク</t>
    </rPh>
    <phoneticPr fontId="1"/>
  </si>
  <si>
    <t>議事録署名人
氏　      名</t>
  </si>
  <si>
    <t>監査における指示・指摘事項</t>
  </si>
  <si>
    <t>今後の改善計画　</t>
  </si>
  <si>
    <t xml:space="preserve"> 監事監査の実施状況</t>
  </si>
  <si>
    <t>　年　月～　年　月</t>
  </si>
  <si>
    <t>地目
又は
構造</t>
  </si>
  <si>
    <t>所有者</t>
    <rPh sb="0" eb="3">
      <t>ショユウシャ</t>
    </rPh>
    <phoneticPr fontId="1"/>
  </si>
  <si>
    <t>借用土地・建物</t>
  </si>
  <si>
    <t>　（３）滞納者の状況</t>
    <rPh sb="4" eb="7">
      <t>タイノウシャ</t>
    </rPh>
    <rPh sb="8" eb="10">
      <t>ジョウキョウ</t>
    </rPh>
    <phoneticPr fontId="1"/>
  </si>
  <si>
    <t>氏名</t>
    <rPh sb="0" eb="2">
      <t>シメイ</t>
    </rPh>
    <phoneticPr fontId="1"/>
  </si>
  <si>
    <t>人　  　監事</t>
    <rPh sb="0" eb="1">
      <t>ニン</t>
    </rPh>
    <rPh sb="5" eb="7">
      <t>カンジ</t>
    </rPh>
    <phoneticPr fontId="1"/>
  </si>
  <si>
    <t>住所</t>
    <rPh sb="0" eb="2">
      <t>ジュウショ</t>
    </rPh>
    <phoneticPr fontId="1"/>
  </si>
  <si>
    <t>（年額）</t>
    <rPh sb="1" eb="3">
      <t>ネンガク</t>
    </rPh>
    <phoneticPr fontId="1"/>
  </si>
  <si>
    <t>用　途</t>
  </si>
  <si>
    <t>借用土地
建物の
区分</t>
    <rPh sb="0" eb="2">
      <t>シャクヨウ</t>
    </rPh>
    <phoneticPr fontId="1"/>
  </si>
  <si>
    <t>※　現況報告書「１１－２．地域における公益的な取組状況」の記載と一致させること。</t>
  </si>
  <si>
    <t>借入期間
（年数）</t>
    <rPh sb="6" eb="8">
      <t>ネンスウ</t>
    </rPh>
    <phoneticPr fontId="1"/>
  </si>
  <si>
    <t>登記簿面積
（㎡）</t>
    <rPh sb="3" eb="5">
      <t>メンセキ</t>
    </rPh>
    <phoneticPr fontId="1"/>
  </si>
  <si>
    <t>（この欄は初回監査実施のときのみ記入すること。）</t>
  </si>
  <si>
    <t>事業（反復継続したサービス提供）に限らず、一回きりの取組も含め記入すること。</t>
    <rPh sb="0" eb="2">
      <t>ジギョウ</t>
    </rPh>
    <rPh sb="3" eb="5">
      <t>ハンプク</t>
    </rPh>
    <rPh sb="5" eb="7">
      <t>ケイゾク</t>
    </rPh>
    <rPh sb="13" eb="15">
      <t>テイキョウ</t>
    </rPh>
    <rPh sb="17" eb="18">
      <t>カギ</t>
    </rPh>
    <rPh sb="21" eb="23">
      <t>イッカイ</t>
    </rPh>
    <rPh sb="26" eb="28">
      <t>トリク</t>
    </rPh>
    <rPh sb="29" eb="30">
      <t>フク</t>
    </rPh>
    <rPh sb="31" eb="33">
      <t>キニュウ</t>
    </rPh>
    <phoneticPr fontId="1"/>
  </si>
  <si>
    <t>具体的な取組状況</t>
    <rPh sb="0" eb="3">
      <t>グタイテキ</t>
    </rPh>
    <rPh sb="4" eb="6">
      <t>トリクミ</t>
    </rPh>
    <rPh sb="6" eb="8">
      <t>ジョウキョウ</t>
    </rPh>
    <phoneticPr fontId="1"/>
  </si>
  <si>
    <r>
      <t xml:space="preserve"> </t>
    </r>
    <r>
      <rPr>
        <sz val="9"/>
        <color indexed="8"/>
        <rFont val="UD デジタル 教科書体 NK-B"/>
      </rPr>
      <t>代表権を有する者の変更</t>
    </r>
  </si>
  <si>
    <r>
      <t>　年　月</t>
    </r>
    <r>
      <rPr>
        <sz val="10"/>
        <color auto="1"/>
        <rFont val="UD デジタル 教科書体 NK-B"/>
      </rPr>
      <t xml:space="preserve"> </t>
    </r>
    <r>
      <rPr>
        <sz val="9"/>
        <color auto="1"/>
        <rFont val="UD デジタル 教科書体 NK-B"/>
      </rPr>
      <t xml:space="preserve"> 日</t>
    </r>
  </si>
  <si>
    <r>
      <t xml:space="preserve">親族等特殊関係の有無
</t>
    </r>
    <r>
      <rPr>
        <sz val="10"/>
        <color rgb="FFFF0000"/>
        <rFont val="UD デジタル 教科書体 NK-B"/>
      </rPr>
      <t>※注２</t>
    </r>
    <rPh sb="0" eb="2">
      <t>シンゾク</t>
    </rPh>
    <rPh sb="2" eb="3">
      <t>トウ</t>
    </rPh>
    <rPh sb="3" eb="5">
      <t>トクシュ</t>
    </rPh>
    <rPh sb="5" eb="7">
      <t>カンケイ</t>
    </rPh>
    <rPh sb="8" eb="10">
      <t>ウム</t>
    </rPh>
    <rPh sb="12" eb="13">
      <t>チュウ</t>
    </rPh>
    <phoneticPr fontId="1"/>
  </si>
  <si>
    <r>
      <t xml:space="preserve">業者 </t>
    </r>
    <r>
      <rPr>
        <sz val="10"/>
        <color rgb="FFFF0000"/>
        <rFont val="UD デジタル 教科書体 NK-B"/>
      </rPr>
      <t>※注2</t>
    </r>
  </si>
  <si>
    <t>※予定含む</t>
    <rPh sb="1" eb="5">
      <t>ヨテイフ</t>
    </rPh>
    <phoneticPr fontId="1"/>
  </si>
  <si>
    <t>監査報告書等の種別
(いずれかに〇を
付してください。)</t>
    <rPh sb="0" eb="4">
      <t>カンサホウコク</t>
    </rPh>
    <rPh sb="4" eb="5">
      <t>ショ</t>
    </rPh>
    <rPh sb="5" eb="6">
      <t>トウ</t>
    </rPh>
    <rPh sb="7" eb="9">
      <t>シュベツ</t>
    </rPh>
    <rPh sb="19" eb="20">
      <t>フ</t>
    </rPh>
    <phoneticPr fontId="1"/>
  </si>
  <si>
    <t>・ 独立監査人による監査報告書並びに監査実施概要等
・ 財務会計に関する内部統制の向上に対する支援業務実施報告書　　
・ 財務会計に関する事務処理体制の向上に対する支援業務実施報告書</t>
  </si>
  <si>
    <t>業務執行
理事</t>
  </si>
  <si>
    <t>就任年月日</t>
    <rPh sb="0" eb="5">
      <t>シュウニンネンガッピ</t>
    </rPh>
    <phoneticPr fontId="1"/>
  </si>
  <si>
    <t>　　　①委員名簿</t>
    <rPh sb="4" eb="8">
      <t>イインメイボ</t>
    </rPh>
    <phoneticPr fontId="1"/>
  </si>
  <si>
    <t>職業</t>
    <rPh sb="0" eb="2">
      <t>ショクギョウ</t>
    </rPh>
    <phoneticPr fontId="1"/>
  </si>
  <si>
    <t>令和　年　月　日)</t>
  </si>
  <si>
    <t>令和７年度委員会出席回数</t>
    <rPh sb="0" eb="2">
      <t>レイワ</t>
    </rPh>
    <rPh sb="3" eb="5">
      <t>ネンド</t>
    </rPh>
    <rPh sb="5" eb="8">
      <t>イインカイ</t>
    </rPh>
    <rPh sb="8" eb="10">
      <t>シュッセキ</t>
    </rPh>
    <rPh sb="10" eb="12">
      <t>カイスウ</t>
    </rPh>
    <phoneticPr fontId="1"/>
  </si>
  <si>
    <t>　　　②督促状況（令和7年度延べ数）</t>
    <rPh sb="4" eb="8">
      <t>トクソク</t>
    </rPh>
    <rPh sb="9" eb="11">
      <t>レイワ</t>
    </rPh>
    <rPh sb="12" eb="14">
      <t>ネ</t>
    </rPh>
    <rPh sb="14" eb="15">
      <t>ノ</t>
    </rPh>
    <phoneticPr fontId="1"/>
  </si>
  <si>
    <t>面接</t>
    <rPh sb="0" eb="2">
      <t>メンセツ</t>
    </rPh>
    <phoneticPr fontId="1"/>
  </si>
  <si>
    <t>法人会長名</t>
    <rPh sb="2" eb="3">
      <t>カイ</t>
    </rPh>
    <phoneticPr fontId="1"/>
  </si>
  <si>
    <t xml:space="preserve"> （</t>
  </si>
  <si>
    <t>人]（欠員：　　</t>
    <rPh sb="0" eb="1">
      <t>ニン</t>
    </rPh>
    <phoneticPr fontId="1"/>
  </si>
  <si>
    <t>１回あたりの日当等（円）</t>
    <rPh sb="1" eb="2">
      <t>カイ</t>
    </rPh>
    <rPh sb="6" eb="8">
      <t>ニットウ</t>
    </rPh>
    <rPh sb="8" eb="9">
      <t>トウ</t>
    </rPh>
    <rPh sb="10" eb="11">
      <t>エン</t>
    </rPh>
    <phoneticPr fontId="1"/>
  </si>
  <si>
    <t>令和　年度 定時評議員会終結時〕</t>
    <rPh sb="4" eb="5">
      <t>ド</t>
    </rPh>
    <rPh sb="6" eb="8">
      <t>テイジ</t>
    </rPh>
    <rPh sb="8" eb="12">
      <t>ヒョウギ</t>
    </rPh>
    <rPh sb="12" eb="15">
      <t>シュウ</t>
    </rPh>
    <phoneticPr fontId="1"/>
  </si>
  <si>
    <t>人 [理事</t>
    <rPh sb="0" eb="1">
      <t>ニン</t>
    </rPh>
    <phoneticPr fontId="1"/>
  </si>
  <si>
    <t>１　「審議結果」の欄の記入は、次の例により記入（選択）すること。（例）・審議事項：可決、否決、継続審議　・報告事項：承認、不承認</t>
    <rPh sb="21" eb="23">
      <t>キニュウ</t>
    </rPh>
    <rPh sb="24" eb="26">
      <t>センタク</t>
    </rPh>
    <rPh sb="33" eb="34">
      <t>レイ</t>
    </rPh>
    <rPh sb="53" eb="55">
      <t>ホウコク</t>
    </rPh>
    <rPh sb="55" eb="57">
      <t>ジコウ</t>
    </rPh>
    <rPh sb="58" eb="60">
      <t>ショウニン</t>
    </rPh>
    <rPh sb="61" eb="64">
      <t>フショウニン</t>
    </rPh>
    <phoneticPr fontId="1"/>
  </si>
  <si>
    <t>外部委員の
賛成の
有無</t>
    <rPh sb="10" eb="12">
      <t>ウム</t>
    </rPh>
    <phoneticPr fontId="1"/>
  </si>
  <si>
    <t>②監事監査実施日
  令和　年　月　日</t>
    <rPh sb="1" eb="5">
      <t>カンジ</t>
    </rPh>
    <rPh sb="5" eb="7">
      <t>ジッシ</t>
    </rPh>
    <rPh sb="7" eb="8">
      <t>ビ</t>
    </rPh>
    <rPh sb="11" eb="13">
      <t>レイワ</t>
    </rPh>
    <rPh sb="14" eb="15">
      <t>ネン</t>
    </rPh>
    <rPh sb="16" eb="17">
      <t>ツキ</t>
    </rPh>
    <rPh sb="18" eb="19">
      <t>ヒ</t>
    </rPh>
    <phoneticPr fontId="1"/>
  </si>
  <si>
    <t>(2)食料品・物品等の買入れ　　１６０万円を超えるもの</t>
  </si>
  <si>
    <t>職　　業
（公職含む）</t>
    <rPh sb="6" eb="8">
      <t>コウショク</t>
    </rPh>
    <rPh sb="8" eb="9">
      <t>フク</t>
    </rPh>
    <phoneticPr fontId="1"/>
  </si>
  <si>
    <t>令和7年度
役員報酬
実 績 額
（円）</t>
  </si>
  <si>
    <t>その他</t>
    <rPh sb="2" eb="3">
      <t>タ</t>
    </rPh>
    <phoneticPr fontId="1"/>
  </si>
  <si>
    <t>左記の
うち
辞退
業者数</t>
    <rPh sb="0" eb="2">
      <t>サキ</t>
    </rPh>
    <rPh sb="7" eb="9">
      <t>ジタイ</t>
    </rPh>
    <rPh sb="12" eb="13">
      <t>スウ</t>
    </rPh>
    <phoneticPr fontId="1"/>
  </si>
  <si>
    <t>１１　備置き・閲覧による情報公開（令和７年度）</t>
    <rPh sb="17" eb="19">
      <t>レイワ</t>
    </rPh>
    <rPh sb="20" eb="22">
      <t>ネンド</t>
    </rPh>
    <phoneticPr fontId="1"/>
  </si>
  <si>
    <t>１５　会計事務の会計事務所等への委託の状況（令和７年度）</t>
    <rPh sb="22" eb="24">
      <t>レイワ</t>
    </rPh>
    <rPh sb="25" eb="27">
      <t>ネンド</t>
    </rPh>
    <phoneticPr fontId="1"/>
  </si>
  <si>
    <t>１６　地域社会に開かれた事業運営の状況（令和７年度）</t>
    <rPh sb="20" eb="22">
      <t>レイワ</t>
    </rPh>
    <rPh sb="23" eb="25">
      <t>ネンド</t>
    </rPh>
    <phoneticPr fontId="1"/>
  </si>
  <si>
    <t>２０　生活福祉資金</t>
    <rPh sb="3" eb="9">
      <t>セイカツフク</t>
    </rPh>
    <phoneticPr fontId="1"/>
  </si>
  <si>
    <t>１８　地域における公益的な取組状況（令和７年度）</t>
    <rPh sb="18" eb="20">
      <t>レイワ</t>
    </rPh>
    <rPh sb="21" eb="23">
      <t>ネンド</t>
    </rPh>
    <phoneticPr fontId="1"/>
  </si>
  <si>
    <t>１　「借用開始日・期間」欄には「○年○月～○年○月」と記入すること。</t>
  </si>
  <si>
    <r>
      <t>社会福祉法人指導監査事前提出資料</t>
    </r>
    <r>
      <rPr>
        <sz val="14"/>
        <color theme="1"/>
        <rFont val="UD デジタル 教科書体 NK-B"/>
      </rPr>
      <t>(社会福祉協議会用)</t>
    </r>
    <rPh sb="17" eb="24">
      <t>シャカイフクシキョウギカイ</t>
    </rPh>
    <rPh sb="24" eb="25">
      <t>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</si>
</sst>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176" formatCode="&quot;令　和　&quot;#,##0&quot;　年　度&quot;"/>
    <numFmt numFmtId="177" formatCode="[$-411]ggge&quot;年&quot;m&quot;月&quot;d&quot;日&quot;;@"/>
    <numFmt numFmtId="178" formatCode="[$-411]ge\.m\.d;@"/>
    <numFmt numFmtId="179" formatCode="#,##0&quot;歳&quot;"/>
    <numFmt numFmtId="180" formatCode="#,##0&quot;円&quot;"/>
    <numFmt numFmtId="181" formatCode="#,##0.00&quot;㎡&quot;"/>
    <numFmt numFmtId="182" formatCode="&quot;令和&quot;#,##0&quot;年&quot;"/>
    <numFmt numFmtId="183" formatCode="#,##0&quot;年&quot;"/>
    <numFmt numFmtId="184" formatCode="#,##0.0&quot;％&quot;"/>
    <numFmt numFmtId="185" formatCode="#,##0&quot;％&quot;"/>
    <numFmt numFmtId="186" formatCode="#,##0&quot;人&quot;"/>
  </numFmts>
  <fonts count="30">
    <font>
      <sz val="11"/>
      <color theme="1"/>
      <name val="游ゴシック"/>
      <family val="3"/>
      <scheme val="minor"/>
    </font>
    <font>
      <sz val="6"/>
      <color auto="1"/>
      <name val="游ゴシック"/>
      <family val="3"/>
    </font>
    <font>
      <sz val="11"/>
      <color theme="1"/>
      <name val="UD デジタル 教科書体 N-R"/>
      <family val="1"/>
    </font>
    <font>
      <u/>
      <sz val="11"/>
      <color theme="10"/>
      <name val="游ゴシック"/>
      <family val="3"/>
      <scheme val="minor"/>
    </font>
    <font>
      <u/>
      <sz val="11"/>
      <color theme="10"/>
      <name val="UD デジタル 教科書体 N-R"/>
      <family val="1"/>
    </font>
    <font>
      <sz val="11"/>
      <color auto="1"/>
      <name val="UD デジタル 教科書体 N-R"/>
    </font>
    <font>
      <sz val="11"/>
      <color theme="1"/>
      <name val="UD デジタル 教科書体 NK-B"/>
      <family val="1"/>
    </font>
    <font>
      <sz val="18"/>
      <color auto="1"/>
      <name val="UD デジタル 教科書体 NK-B"/>
      <family val="1"/>
    </font>
    <font>
      <sz val="20"/>
      <color theme="1"/>
      <name val="UD デジタル 教科書体 NK-B"/>
      <family val="1"/>
    </font>
    <font>
      <sz val="10"/>
      <color theme="1"/>
      <name val="UD デジタル 教科書体 NK-B"/>
      <family val="1"/>
    </font>
    <font>
      <sz val="10"/>
      <color auto="1"/>
      <name val="UD デジタル 教科書体 NK-B"/>
      <family val="1"/>
    </font>
    <font>
      <sz val="11"/>
      <color auto="1"/>
      <name val="UD デジタル 教科書体 NK-B"/>
      <family val="1"/>
    </font>
    <font>
      <b/>
      <sz val="14"/>
      <color theme="1"/>
      <name val="UD デジタル 教科書体 NK-B"/>
    </font>
    <font>
      <sz val="12"/>
      <color theme="1"/>
      <name val="UD デジタル 教科書体 NK-B"/>
    </font>
    <font>
      <sz val="11"/>
      <color indexed="12"/>
      <name val="UD デジタル 教科書体 NK-B"/>
    </font>
    <font>
      <b/>
      <sz val="12"/>
      <color theme="1"/>
      <name val="UD デジタル 教科書体 NK-B"/>
      <family val="1"/>
    </font>
    <font>
      <sz val="9"/>
      <color theme="1"/>
      <name val="UD デジタル 教科書体 NK-B"/>
      <family val="1"/>
    </font>
    <font>
      <sz val="8.5"/>
      <color theme="1"/>
      <name val="UD デジタル 教科書体 NK-B"/>
      <family val="1"/>
    </font>
    <font>
      <sz val="10"/>
      <color rgb="FFFF0000"/>
      <name val="UD デジタル 教科書体 NK-B"/>
      <family val="1"/>
    </font>
    <font>
      <sz val="9"/>
      <color auto="1"/>
      <name val="UD デジタル 教科書体 NK-B"/>
      <family val="1"/>
    </font>
    <font>
      <sz val="10"/>
      <color indexed="8"/>
      <name val="UD デジタル 教科書体 NK-B"/>
      <family val="1"/>
    </font>
    <font>
      <sz val="11"/>
      <color rgb="FFFF0000"/>
      <name val="UD デジタル 教科書体 NK-B"/>
      <family val="1"/>
    </font>
    <font>
      <sz val="8"/>
      <color theme="1"/>
      <name val="UD デジタル 教科書体 NK-B"/>
      <family val="1"/>
    </font>
    <font>
      <b/>
      <sz val="10"/>
      <color theme="1"/>
      <name val="UD デジタル 教科書体 NK-B"/>
    </font>
    <font>
      <sz val="11"/>
      <color theme="10"/>
      <name val="UD デジタル 教科書体 NK-B"/>
      <family val="1"/>
    </font>
    <font>
      <sz val="10.5"/>
      <color theme="1"/>
      <name val="UD デジタル 教科書体 NK-B"/>
      <family val="1"/>
    </font>
    <font>
      <sz val="10.5"/>
      <color auto="1"/>
      <name val="UD デジタル 教科書体 NK-B"/>
      <family val="1"/>
    </font>
    <font>
      <b/>
      <sz val="11"/>
      <color theme="1"/>
      <name val="UD デジタル 教科書体 NK-B"/>
    </font>
    <font>
      <b/>
      <sz val="10"/>
      <color auto="1"/>
      <name val="UD デジタル 教科書体 NK-B"/>
    </font>
    <font>
      <sz val="12"/>
      <color auto="1"/>
      <name val="UD デジタル 教科書体 NK-B"/>
      <family val="1"/>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00"/>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top/>
      <bottom style="medium">
        <color indexed="64"/>
      </bottom>
      <diagonal/>
    </border>
    <border>
      <left style="thin">
        <color indexed="64"/>
      </left>
      <right/>
      <top style="medium">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dotted">
        <color indexed="64"/>
      </bottom>
      <diagonal/>
    </border>
    <border diagonalUp="1">
      <left style="thin">
        <color indexed="64"/>
      </left>
      <right/>
      <top style="dotted">
        <color indexed="64"/>
      </top>
      <bottom style="thin">
        <color indexed="64"/>
      </bottom>
      <diagonal style="thin">
        <color indexed="64"/>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diagonalUp="1">
      <left/>
      <right style="thin">
        <color indexed="64"/>
      </right>
      <top style="dotted">
        <color indexed="64"/>
      </top>
      <bottom style="thin">
        <color indexed="64"/>
      </bottom>
      <diagonal style="thin">
        <color indexed="64"/>
      </diagonal>
    </border>
    <border>
      <left/>
      <right style="thin">
        <color indexed="64"/>
      </right>
      <top style="dotted">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dotted">
        <color indexed="64"/>
      </bottom>
      <diagonal/>
    </border>
    <border>
      <left/>
      <right style="medium">
        <color indexed="64"/>
      </right>
      <top/>
      <bottom style="thin">
        <color indexed="64"/>
      </bottom>
      <diagonal/>
    </border>
    <border diagonalUp="1">
      <left/>
      <right style="medium">
        <color indexed="64"/>
      </right>
      <top style="dotted">
        <color indexed="64"/>
      </top>
      <bottom style="thin">
        <color indexed="64"/>
      </bottom>
      <diagonal style="thin">
        <color indexed="64"/>
      </diagonal>
    </border>
    <border>
      <left/>
      <right style="medium">
        <color indexed="64"/>
      </right>
      <top style="dotted">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top/>
      <bottom style="hair">
        <color auto="1"/>
      </bottom>
      <diagonal/>
    </border>
    <border>
      <left/>
      <right/>
      <top/>
      <bottom style="thin">
        <color rgb="FF000000"/>
      </bottom>
      <diagonal/>
    </border>
    <border>
      <left style="thin">
        <color indexed="64"/>
      </left>
      <right/>
      <top style="thin">
        <color rgb="FF000000"/>
      </top>
      <bottom style="medium">
        <color indexed="64"/>
      </bottom>
      <diagonal/>
    </border>
    <border>
      <left/>
      <right style="thin">
        <color rgb="FF000000"/>
      </right>
      <top style="medium">
        <color indexed="64"/>
      </top>
      <bottom/>
      <diagonal/>
    </border>
    <border>
      <left/>
      <right style="thin">
        <color rgb="FF000000"/>
      </right>
      <top/>
      <bottom style="thin">
        <color indexed="64"/>
      </bottom>
      <diagonal/>
    </border>
    <border>
      <left/>
      <right style="thin">
        <color rgb="FF000000"/>
      </right>
      <top/>
      <bottom style="thin">
        <color rgb="FF000000"/>
      </bottom>
      <diagonal/>
    </border>
    <border>
      <left/>
      <right style="thin">
        <color rgb="FF000000"/>
      </right>
      <top style="thin">
        <color rgb="FF000000"/>
      </top>
      <bottom style="medium">
        <color indexed="64"/>
      </bottom>
      <diagonal/>
    </border>
    <border>
      <left style="thin">
        <color rgb="FF000000"/>
      </left>
      <right/>
      <top style="medium">
        <color indexed="64"/>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thin">
        <color rgb="FF000000"/>
      </left>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medium">
        <color indexed="64"/>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dotted">
        <color indexed="64"/>
      </left>
      <right style="thin">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double">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double">
        <color indexed="64"/>
      </bottom>
      <diagonal/>
    </border>
    <border>
      <left/>
      <right/>
      <top style="double">
        <color indexed="64"/>
      </top>
      <bottom style="medium">
        <color indexed="64"/>
      </bottom>
      <diagonal/>
    </border>
    <border>
      <left style="thin">
        <color indexed="64"/>
      </left>
      <right/>
      <top style="thin">
        <color indexed="64"/>
      </top>
      <bottom style="hair">
        <color indexed="64"/>
      </bottom>
      <diagonal/>
    </border>
    <border>
      <left/>
      <right style="thin">
        <color indexed="64"/>
      </right>
      <top style="medium">
        <color indexed="64"/>
      </top>
      <bottom style="medium">
        <color indexed="64"/>
      </bottom>
      <diagonal/>
    </border>
    <border>
      <left style="thin">
        <color indexed="64"/>
      </left>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style="medium">
        <color indexed="64"/>
      </top>
      <bottom style="medium">
        <color indexed="64"/>
      </bottom>
      <diagonal/>
    </border>
    <border>
      <left/>
      <right/>
      <top/>
      <bottom style="double">
        <color indexed="64"/>
      </bottom>
      <diagonal/>
    </border>
    <border>
      <left/>
      <right/>
      <top style="medium">
        <color indexed="64"/>
      </top>
      <bottom style="medium">
        <color indexed="64"/>
      </bottom>
      <diagonal/>
    </border>
    <border>
      <left/>
      <right style="thin">
        <color indexed="64"/>
      </right>
      <top/>
      <bottom style="double">
        <color indexed="64"/>
      </bottom>
      <diagonal/>
    </border>
    <border>
      <left/>
      <right style="thin">
        <color indexed="64"/>
      </right>
      <top style="double">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style="thin">
        <color indexed="64"/>
      </right>
      <top style="thin">
        <color indexed="64"/>
      </top>
      <bottom style="hair">
        <color indexed="64"/>
      </bottom>
      <diagonal/>
    </border>
    <border>
      <left/>
      <right style="thin">
        <color indexed="64"/>
      </right>
      <top style="thin">
        <color indexed="64"/>
      </top>
      <bottom style="double">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hair">
        <color indexed="64"/>
      </left>
      <right/>
      <top/>
      <bottom style="medium">
        <color indexed="64"/>
      </bottom>
      <diagonal/>
    </border>
    <border>
      <left style="double">
        <color indexed="64"/>
      </left>
      <right/>
      <top style="medium">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medium">
        <color indexed="64"/>
      </bottom>
      <diagonal/>
    </border>
    <border diagonalUp="1">
      <left style="thin">
        <color indexed="64"/>
      </left>
      <right/>
      <top style="double">
        <color indexed="64"/>
      </top>
      <bottom style="medium">
        <color indexed="64"/>
      </bottom>
      <diagonal style="thin">
        <color indexed="64"/>
      </diagonal>
    </border>
    <border>
      <left/>
      <right/>
      <top style="thin">
        <color indexed="64"/>
      </top>
      <bottom style="double">
        <color indexed="64"/>
      </bottom>
      <diagonal/>
    </border>
    <border diagonalUp="1">
      <left/>
      <right/>
      <top style="double">
        <color indexed="64"/>
      </top>
      <bottom style="medium">
        <color indexed="64"/>
      </bottom>
      <diagonal style="thin">
        <color indexed="64"/>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double">
        <color indexed="64"/>
      </bottom>
      <diagonal/>
    </border>
    <border>
      <left style="hair">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double">
        <color indexed="64"/>
      </bottom>
      <diagonal/>
    </border>
    <border diagonalUp="1">
      <left/>
      <right style="medium">
        <color indexed="64"/>
      </right>
      <top style="double">
        <color indexed="64"/>
      </top>
      <bottom style="medium">
        <color indexed="64"/>
      </bottom>
      <diagonal style="thin">
        <color indexed="64"/>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879">
    <xf numFmtId="0" fontId="0" fillId="0" borderId="0" xfId="0"/>
    <xf numFmtId="0" fontId="2" fillId="0" borderId="0" xfId="0" applyFont="1"/>
    <xf numFmtId="0" fontId="2" fillId="0" borderId="0" xfId="0" applyFont="1" applyAlignment="1">
      <alignment vertical="center"/>
    </xf>
    <xf numFmtId="0" fontId="2" fillId="2" borderId="1" xfId="0" applyFont="1" applyFill="1" applyBorder="1" applyAlignment="1">
      <alignment horizontal="center" vertical="center"/>
    </xf>
    <xf numFmtId="0" fontId="4" fillId="0" borderId="1" xfId="1" applyFont="1" applyBorder="1" applyAlignment="1">
      <alignment horizontal="center" vertical="center"/>
    </xf>
    <xf numFmtId="49" fontId="4" fillId="0" borderId="1" xfId="1" applyNumberFormat="1" applyFont="1" applyBorder="1" applyAlignment="1">
      <alignment horizontal="center" vertical="center"/>
    </xf>
    <xf numFmtId="0" fontId="2" fillId="3" borderId="0" xfId="0" applyFont="1" applyFill="1"/>
    <xf numFmtId="0" fontId="2" fillId="0" borderId="1" xfId="0" applyFont="1" applyBorder="1" applyAlignment="1">
      <alignment horizontal="left" vertical="center" indent="1"/>
    </xf>
    <xf numFmtId="0" fontId="2" fillId="0" borderId="1" xfId="0" applyFont="1" applyBorder="1" applyAlignment="1">
      <alignment horizontal="left" vertical="center" wrapText="1" indent="1"/>
    </xf>
    <xf numFmtId="0" fontId="5" fillId="0" borderId="1" xfId="0" applyFont="1" applyBorder="1" applyAlignment="1" applyProtection="1">
      <alignment vertical="center"/>
      <protection locked="0"/>
    </xf>
    <xf numFmtId="0" fontId="2" fillId="3" borderId="0" xfId="0" applyFont="1" applyFill="1" applyAlignment="1">
      <alignment vertical="center"/>
    </xf>
    <xf numFmtId="0" fontId="6" fillId="0" borderId="0" xfId="0" applyFont="1"/>
    <xf numFmtId="0" fontId="6" fillId="3" borderId="0" xfId="0" applyFont="1" applyFill="1"/>
    <xf numFmtId="176" fontId="7" fillId="3" borderId="0" xfId="0" applyNumberFormat="1" applyFont="1" applyFill="1" applyAlignment="1" applyProtection="1">
      <alignment horizontal="center" vertical="center"/>
      <protection locked="0"/>
    </xf>
    <xf numFmtId="0" fontId="8" fillId="3" borderId="0" xfId="0" applyFont="1" applyFill="1" applyAlignment="1">
      <alignment horizontal="center"/>
    </xf>
    <xf numFmtId="0" fontId="9" fillId="3" borderId="1" xfId="0" applyFont="1" applyFill="1" applyBorder="1" applyAlignment="1">
      <alignment horizontal="distributed" vertical="center" indent="2"/>
    </xf>
    <xf numFmtId="0" fontId="9" fillId="3" borderId="2" xfId="0" applyFont="1" applyFill="1" applyBorder="1" applyAlignment="1">
      <alignment horizontal="distributed" vertical="center" indent="2"/>
    </xf>
    <xf numFmtId="0" fontId="9" fillId="3" borderId="3" xfId="0" applyFont="1" applyFill="1" applyBorder="1" applyAlignment="1">
      <alignment horizontal="distributed" vertical="center" indent="2"/>
    </xf>
    <xf numFmtId="0" fontId="10" fillId="3" borderId="4" xfId="0" applyFont="1" applyFill="1" applyBorder="1" applyAlignment="1" applyProtection="1">
      <alignment horizontal="left" vertical="center" indent="1"/>
      <protection locked="0"/>
    </xf>
    <xf numFmtId="0" fontId="11" fillId="3" borderId="5" xfId="0" applyFont="1" applyFill="1" applyBorder="1" applyAlignment="1" applyProtection="1">
      <alignment horizontal="left" vertical="center" indent="1"/>
      <protection locked="0"/>
    </xf>
    <xf numFmtId="0" fontId="10" fillId="3" borderId="6" xfId="0" applyFont="1" applyFill="1" applyBorder="1" applyAlignment="1" applyProtection="1">
      <alignment horizontal="left" vertical="center" indent="1"/>
      <protection locked="0"/>
    </xf>
    <xf numFmtId="177" fontId="11" fillId="3" borderId="4" xfId="0" applyNumberFormat="1" applyFont="1" applyFill="1" applyBorder="1" applyAlignment="1" applyProtection="1">
      <alignment horizontal="left" vertical="center" indent="1"/>
      <protection locked="0"/>
    </xf>
    <xf numFmtId="0" fontId="10" fillId="3" borderId="7" xfId="0" applyFont="1" applyFill="1" applyBorder="1" applyAlignment="1" applyProtection="1">
      <alignment horizontal="left" vertical="center" indent="1"/>
      <protection locked="0"/>
    </xf>
    <xf numFmtId="0" fontId="11" fillId="3" borderId="8" xfId="0" applyFont="1" applyFill="1" applyBorder="1" applyAlignment="1" applyProtection="1">
      <alignment horizontal="left" vertical="center" indent="1"/>
      <protection locked="0"/>
    </xf>
    <xf numFmtId="0" fontId="10" fillId="3" borderId="9" xfId="0" applyFont="1" applyFill="1" applyBorder="1" applyAlignment="1" applyProtection="1">
      <alignment horizontal="left" vertical="center" indent="1"/>
      <protection locked="0"/>
    </xf>
    <xf numFmtId="177" fontId="11" fillId="3" borderId="7" xfId="0" applyNumberFormat="1" applyFont="1" applyFill="1" applyBorder="1" applyAlignment="1" applyProtection="1">
      <alignment horizontal="left" vertical="center" indent="1"/>
      <protection locked="0"/>
    </xf>
    <xf numFmtId="0" fontId="12" fillId="3" borderId="0" xfId="0" applyFont="1" applyFill="1" applyAlignment="1">
      <alignment horizontal="left" vertical="center"/>
    </xf>
    <xf numFmtId="0" fontId="13" fillId="3" borderId="0" xfId="0" applyFont="1" applyFill="1" applyAlignment="1">
      <alignment horizontal="left" vertical="center"/>
    </xf>
    <xf numFmtId="0" fontId="14" fillId="3" borderId="0" xfId="0" applyFont="1" applyFill="1" applyAlignment="1" applyProtection="1">
      <alignment horizontal="right"/>
      <protection locked="0"/>
    </xf>
    <xf numFmtId="0" fontId="6" fillId="3" borderId="0" xfId="0" applyFont="1" applyFill="1" applyAlignment="1">
      <alignment horizontal="right"/>
    </xf>
    <xf numFmtId="0" fontId="15" fillId="3" borderId="0" xfId="0" applyFont="1" applyFill="1" applyAlignment="1">
      <alignment horizontal="left" vertical="center"/>
    </xf>
    <xf numFmtId="0" fontId="9" fillId="3" borderId="0" xfId="0" applyFont="1" applyFill="1" applyAlignment="1">
      <alignment horizontal="left" vertical="center"/>
    </xf>
    <xf numFmtId="0" fontId="6" fillId="3" borderId="0" xfId="0" applyFont="1" applyFill="1" applyBorder="1"/>
    <xf numFmtId="0" fontId="9" fillId="3" borderId="0" xfId="0" applyFont="1" applyFill="1" applyBorder="1" applyAlignment="1">
      <alignment horizontal="left" vertical="center"/>
    </xf>
    <xf numFmtId="0" fontId="6" fillId="3" borderId="0" xfId="0" applyFont="1" applyFill="1" applyBorder="1" applyAlignment="1">
      <alignment horizontal="left"/>
    </xf>
    <xf numFmtId="0" fontId="9" fillId="3" borderId="0" xfId="0" applyFont="1" applyFill="1" applyAlignment="1">
      <alignment horizontal="left" vertical="center" indent="2"/>
    </xf>
    <xf numFmtId="0" fontId="14" fillId="3" borderId="0" xfId="0" applyFont="1" applyFill="1" applyBorder="1" applyAlignment="1" applyProtection="1">
      <alignment horizontal="right"/>
      <protection locked="0"/>
    </xf>
    <xf numFmtId="0" fontId="11" fillId="3" borderId="0" xfId="0" applyFont="1" applyFill="1" applyBorder="1" applyAlignment="1" applyProtection="1">
      <alignment horizontal="left"/>
      <protection locked="0"/>
    </xf>
    <xf numFmtId="0" fontId="6" fillId="3" borderId="0" xfId="0" applyFont="1" applyFill="1" applyAlignment="1">
      <alignment horizontal="left"/>
    </xf>
    <xf numFmtId="0" fontId="6" fillId="0" borderId="0" xfId="0" applyFont="1" applyAlignment="1">
      <alignment horizontal="left"/>
    </xf>
    <xf numFmtId="0" fontId="16"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7" fillId="2" borderId="14" xfId="0" applyFont="1" applyFill="1" applyBorder="1" applyAlignment="1">
      <alignment horizontal="center" vertical="center"/>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textRotation="255" wrapText="1"/>
    </xf>
    <xf numFmtId="0" fontId="9" fillId="2" borderId="16" xfId="0" applyFont="1" applyFill="1" applyBorder="1" applyAlignment="1">
      <alignment horizontal="center" vertical="center" textRotation="255" wrapText="1"/>
    </xf>
    <xf numFmtId="0" fontId="18" fillId="2" borderId="16" xfId="1" applyFont="1" applyFill="1" applyBorder="1" applyAlignment="1">
      <alignment horizontal="center" vertical="center" textRotation="255"/>
    </xf>
    <xf numFmtId="0" fontId="6" fillId="0" borderId="16" xfId="0" applyFont="1" applyBorder="1" applyAlignment="1">
      <alignment horizontal="center" vertical="center" textRotation="255"/>
    </xf>
    <xf numFmtId="0" fontId="9" fillId="2" borderId="16" xfId="0" applyFont="1" applyFill="1" applyBorder="1" applyAlignment="1">
      <alignment vertical="center" textRotation="255" wrapText="1"/>
    </xf>
    <xf numFmtId="0" fontId="9" fillId="2" borderId="17" xfId="0" applyFont="1" applyFill="1" applyBorder="1" applyAlignment="1">
      <alignment vertical="center" textRotation="255" wrapText="1"/>
    </xf>
    <xf numFmtId="0" fontId="6" fillId="3" borderId="0" xfId="0" applyFont="1" applyFill="1" applyAlignment="1">
      <alignment horizontal="center"/>
    </xf>
    <xf numFmtId="0" fontId="16"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17" fillId="2" borderId="21" xfId="0" applyFont="1" applyFill="1" applyBorder="1" applyAlignment="1">
      <alignment horizontal="center" vertical="center"/>
    </xf>
    <xf numFmtId="0" fontId="9" fillId="2" borderId="21" xfId="0" applyFont="1" applyFill="1" applyBorder="1" applyAlignment="1">
      <alignment horizontal="center" vertical="center" wrapText="1"/>
    </xf>
    <xf numFmtId="0" fontId="9" fillId="2" borderId="2" xfId="0" applyFont="1" applyFill="1" applyBorder="1" applyAlignment="1">
      <alignment horizontal="center" vertical="center" textRotation="255" wrapText="1"/>
    </xf>
    <xf numFmtId="0" fontId="9" fillId="2" borderId="22" xfId="0" applyFont="1" applyFill="1" applyBorder="1" applyAlignment="1">
      <alignment horizontal="center" vertical="center" textRotation="255" wrapText="1"/>
    </xf>
    <xf numFmtId="0" fontId="9" fillId="2" borderId="3" xfId="0" applyFont="1" applyFill="1" applyBorder="1" applyAlignment="1">
      <alignment horizontal="center" vertical="center" textRotation="255" wrapText="1"/>
    </xf>
    <xf numFmtId="0" fontId="9" fillId="2" borderId="5"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3" borderId="18" xfId="0" applyFont="1" applyFill="1" applyBorder="1" applyAlignment="1">
      <alignment horizontal="left"/>
    </xf>
    <xf numFmtId="0" fontId="9" fillId="3" borderId="0" xfId="0" applyFont="1" applyFill="1" applyAlignment="1">
      <alignment horizontal="left"/>
    </xf>
    <xf numFmtId="0" fontId="16" fillId="2" borderId="25"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17" fillId="2" borderId="7"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23" xfId="0" applyFont="1" applyFill="1" applyBorder="1" applyAlignment="1">
      <alignment vertical="top" textRotation="255" wrapText="1"/>
    </xf>
    <xf numFmtId="0" fontId="9" fillId="2" borderId="22" xfId="0" applyFont="1" applyFill="1" applyBorder="1" applyAlignment="1">
      <alignment vertical="top" textRotation="255" wrapText="1" indent="1"/>
    </xf>
    <xf numFmtId="0" fontId="9" fillId="2" borderId="3" xfId="0" applyFont="1" applyFill="1" applyBorder="1" applyAlignment="1">
      <alignment vertical="top" textRotation="255" wrapText="1" indent="1"/>
    </xf>
    <xf numFmtId="0" fontId="9" fillId="2" borderId="0"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10" fillId="0" borderId="28"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9" fillId="3" borderId="20" xfId="0" applyFont="1" applyFill="1" applyBorder="1" applyAlignment="1">
      <alignment horizontal="right" vertical="center" wrapText="1"/>
    </xf>
    <xf numFmtId="0" fontId="9" fillId="3" borderId="19" xfId="0" applyFont="1" applyFill="1" applyBorder="1" applyAlignment="1">
      <alignment vertical="center" wrapText="1"/>
    </xf>
    <xf numFmtId="58" fontId="10" fillId="0" borderId="21" xfId="0" applyNumberFormat="1" applyFont="1" applyBorder="1" applyAlignment="1" applyProtection="1">
      <alignment horizontal="center" vertical="center"/>
      <protection locked="0"/>
    </xf>
    <xf numFmtId="0" fontId="6" fillId="2" borderId="4" xfId="0" applyFont="1" applyFill="1" applyBorder="1" applyAlignment="1">
      <alignment horizontal="center" vertical="center"/>
    </xf>
    <xf numFmtId="0" fontId="10" fillId="0" borderId="5" xfId="0" applyFont="1" applyBorder="1" applyAlignment="1" applyProtection="1">
      <alignment horizontal="left" vertical="top" wrapText="1"/>
      <protection locked="0"/>
    </xf>
    <xf numFmtId="0" fontId="10" fillId="0" borderId="23" xfId="0" applyFont="1" applyBorder="1" applyAlignment="1" applyProtection="1">
      <alignment horizontal="left" vertical="top" wrapText="1"/>
      <protection locked="0"/>
    </xf>
    <xf numFmtId="0" fontId="10" fillId="2" borderId="4" xfId="0" applyFont="1" applyFill="1" applyBorder="1" applyAlignment="1">
      <alignment horizontal="center" vertical="center" wrapText="1"/>
    </xf>
    <xf numFmtId="0" fontId="11" fillId="0" borderId="5" xfId="0" applyFont="1" applyBorder="1" applyAlignment="1" applyProtection="1">
      <alignment horizontal="left"/>
      <protection locked="0"/>
    </xf>
    <xf numFmtId="0" fontId="11" fillId="0" borderId="23" xfId="0" applyFont="1" applyBorder="1" applyAlignment="1" applyProtection="1">
      <alignment horizontal="left"/>
      <protection locked="0"/>
    </xf>
    <xf numFmtId="0" fontId="11" fillId="0" borderId="6" xfId="0" applyFont="1" applyBorder="1" applyAlignment="1" applyProtection="1">
      <alignment horizontal="left"/>
      <protection locked="0"/>
    </xf>
    <xf numFmtId="0" fontId="11" fillId="0" borderId="24" xfId="0" applyFont="1" applyBorder="1" applyAlignment="1" applyProtection="1">
      <alignment horizontal="left"/>
      <protection locked="0"/>
    </xf>
    <xf numFmtId="0" fontId="10" fillId="0" borderId="18" xfId="0" applyFont="1" applyBorder="1" applyAlignment="1" applyProtection="1">
      <alignment horizontal="left" vertical="center" wrapText="1"/>
      <protection locked="0"/>
    </xf>
    <xf numFmtId="0" fontId="10" fillId="0" borderId="19" xfId="0" applyFont="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49" fontId="10" fillId="3" borderId="20" xfId="0" applyNumberFormat="1" applyFont="1" applyFill="1" applyBorder="1" applyAlignment="1" applyProtection="1">
      <alignment horizontal="center" vertical="center" wrapText="1"/>
      <protection locked="0"/>
    </xf>
    <xf numFmtId="0" fontId="9" fillId="3" borderId="19" xfId="0" applyFont="1" applyFill="1" applyBorder="1" applyAlignment="1">
      <alignment horizontal="right" vertical="center" wrapText="1"/>
    </xf>
    <xf numFmtId="0" fontId="10" fillId="0" borderId="21" xfId="0" applyFont="1" applyBorder="1" applyAlignment="1" applyProtection="1">
      <alignment horizontal="left" vertical="center"/>
      <protection locked="0"/>
    </xf>
    <xf numFmtId="0" fontId="6" fillId="2" borderId="7" xfId="0" applyFont="1" applyFill="1" applyBorder="1" applyAlignment="1">
      <alignment horizontal="center" vertical="center"/>
    </xf>
    <xf numFmtId="0" fontId="10" fillId="0" borderId="8" xfId="0" applyFont="1" applyBorder="1" applyAlignment="1" applyProtection="1">
      <alignment horizontal="left" vertical="top" wrapText="1"/>
      <protection locked="0"/>
    </xf>
    <xf numFmtId="0" fontId="10" fillId="0" borderId="26" xfId="0" applyFont="1" applyBorder="1" applyAlignment="1" applyProtection="1">
      <alignment horizontal="left" vertical="top" wrapText="1"/>
      <protection locked="0"/>
    </xf>
    <xf numFmtId="0" fontId="10" fillId="2" borderId="21" xfId="0" applyFont="1" applyFill="1" applyBorder="1" applyAlignment="1">
      <alignment horizontal="center" vertical="center" wrapText="1"/>
    </xf>
    <xf numFmtId="0" fontId="11" fillId="0" borderId="8" xfId="0" applyFont="1" applyBorder="1" applyAlignment="1" applyProtection="1">
      <alignment horizontal="left"/>
      <protection locked="0"/>
    </xf>
    <xf numFmtId="0" fontId="11" fillId="0" borderId="26" xfId="0" applyFont="1" applyBorder="1" applyAlignment="1" applyProtection="1">
      <alignment horizontal="left"/>
      <protection locked="0"/>
    </xf>
    <xf numFmtId="0" fontId="11" fillId="0" borderId="9" xfId="0" applyFont="1" applyBorder="1" applyAlignment="1" applyProtection="1">
      <alignment horizontal="left"/>
      <protection locked="0"/>
    </xf>
    <xf numFmtId="0" fontId="11" fillId="0" borderId="20" xfId="0" applyFont="1" applyBorder="1" applyAlignment="1" applyProtection="1">
      <alignment horizontal="left"/>
      <protection locked="0"/>
    </xf>
    <xf numFmtId="0" fontId="11" fillId="0" borderId="0" xfId="0" applyFont="1" applyBorder="1" applyAlignment="1" applyProtection="1">
      <alignment horizontal="left"/>
      <protection locked="0"/>
    </xf>
    <xf numFmtId="0" fontId="11" fillId="0" borderId="27" xfId="0" applyFont="1" applyBorder="1" applyAlignment="1" applyProtection="1">
      <alignment horizontal="left"/>
      <protection locked="0"/>
    </xf>
    <xf numFmtId="0" fontId="10" fillId="3" borderId="19" xfId="0" applyFont="1" applyFill="1" applyBorder="1" applyAlignment="1" applyProtection="1">
      <alignment horizontal="left" vertical="center" wrapText="1"/>
      <protection locked="0"/>
    </xf>
    <xf numFmtId="0" fontId="10" fillId="0" borderId="29" xfId="0" applyFont="1" applyBorder="1" applyAlignment="1" applyProtection="1">
      <alignment horizontal="left" vertical="center"/>
      <protection locked="0"/>
    </xf>
    <xf numFmtId="0" fontId="9" fillId="2" borderId="1" xfId="0" applyFont="1" applyFill="1" applyBorder="1" applyAlignment="1">
      <alignment horizontal="center" vertical="center" wrapText="1"/>
    </xf>
    <xf numFmtId="0" fontId="10" fillId="0" borderId="2" xfId="0" applyFont="1" applyBorder="1" applyAlignment="1" applyProtection="1">
      <alignment horizontal="left" vertical="top" wrapText="1"/>
      <protection locked="0"/>
    </xf>
    <xf numFmtId="0" fontId="10" fillId="0" borderId="22" xfId="0" applyFont="1" applyBorder="1" applyAlignment="1" applyProtection="1">
      <alignment horizontal="left" vertical="top" wrapText="1"/>
      <protection locked="0"/>
    </xf>
    <xf numFmtId="0" fontId="10" fillId="2" borderId="1" xfId="0" applyFont="1" applyFill="1" applyBorder="1" applyAlignment="1">
      <alignment horizontal="center" vertical="center" wrapText="1"/>
    </xf>
    <xf numFmtId="0" fontId="10" fillId="0" borderId="2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25"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10" fillId="3" borderId="9" xfId="0" applyFont="1" applyFill="1" applyBorder="1" applyAlignment="1" applyProtection="1">
      <alignment horizontal="left" vertical="center" wrapText="1"/>
      <protection locked="0"/>
    </xf>
    <xf numFmtId="0" fontId="10" fillId="0" borderId="30" xfId="0" applyFont="1" applyBorder="1" applyAlignment="1" applyProtection="1">
      <alignment horizontal="center" vertical="center" wrapText="1"/>
      <protection locked="0"/>
    </xf>
    <xf numFmtId="0" fontId="10" fillId="0" borderId="7" xfId="0" applyFont="1" applyBorder="1" applyAlignment="1" applyProtection="1">
      <alignment horizontal="left" vertical="center"/>
      <protection locked="0"/>
    </xf>
    <xf numFmtId="0" fontId="9" fillId="2" borderId="2" xfId="0" applyFont="1" applyFill="1" applyBorder="1" applyAlignment="1">
      <alignment horizontal="center" vertical="center"/>
    </xf>
    <xf numFmtId="0" fontId="19" fillId="2" borderId="1" xfId="0" applyFont="1" applyFill="1" applyBorder="1" applyAlignment="1">
      <alignment horizontal="center" vertical="center"/>
    </xf>
    <xf numFmtId="0" fontId="19" fillId="0" borderId="22" xfId="0" applyFont="1" applyBorder="1" applyAlignment="1" applyProtection="1">
      <alignment horizontal="left" vertical="center" wrapText="1"/>
      <protection locked="0"/>
    </xf>
    <xf numFmtId="0" fontId="19" fillId="0" borderId="3" xfId="0" applyFont="1" applyBorder="1" applyAlignment="1" applyProtection="1">
      <alignment horizontal="left" vertical="center" wrapText="1"/>
      <protection locked="0"/>
    </xf>
    <xf numFmtId="0" fontId="9" fillId="2" borderId="31"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20" fillId="2" borderId="23" xfId="0" applyFont="1" applyFill="1" applyBorder="1" applyAlignment="1" applyProtection="1">
      <alignment horizontal="left" vertical="center"/>
    </xf>
    <xf numFmtId="0" fontId="9" fillId="2" borderId="6" xfId="0" applyFont="1" applyFill="1" applyBorder="1" applyAlignment="1">
      <alignment horizontal="justify" vertical="center" wrapText="1"/>
    </xf>
    <xf numFmtId="0" fontId="20" fillId="2" borderId="5" xfId="0" applyFont="1" applyFill="1" applyBorder="1" applyAlignment="1" applyProtection="1">
      <alignment vertical="center" wrapText="1"/>
    </xf>
    <xf numFmtId="0" fontId="9" fillId="2" borderId="6" xfId="0" applyFont="1" applyFill="1" applyBorder="1" applyAlignment="1">
      <alignment vertical="center"/>
    </xf>
    <xf numFmtId="0" fontId="9" fillId="2" borderId="5" xfId="0" applyFont="1" applyFill="1" applyBorder="1" applyAlignment="1">
      <alignment horizontal="left" vertical="center"/>
    </xf>
    <xf numFmtId="0" fontId="9" fillId="2" borderId="6" xfId="0" applyFont="1" applyFill="1" applyBorder="1" applyAlignment="1">
      <alignment horizontal="right" vertical="center" wrapText="1"/>
    </xf>
    <xf numFmtId="0" fontId="9" fillId="2" borderId="5" xfId="0" applyFont="1" applyFill="1" applyBorder="1" applyAlignment="1">
      <alignment horizontal="justify" vertical="center" wrapText="1"/>
    </xf>
    <xf numFmtId="0" fontId="10" fillId="0" borderId="2" xfId="0" applyFont="1" applyBorder="1" applyAlignment="1" applyProtection="1">
      <alignment vertical="top" wrapText="1"/>
      <protection locked="0"/>
    </xf>
    <xf numFmtId="0" fontId="10" fillId="0" borderId="22" xfId="0" applyFont="1" applyBorder="1" applyAlignment="1" applyProtection="1">
      <alignment vertical="top" wrapText="1"/>
      <protection locked="0"/>
    </xf>
    <xf numFmtId="0" fontId="11" fillId="0" borderId="32" xfId="0" applyFont="1" applyBorder="1" applyAlignment="1" applyProtection="1">
      <alignment horizontal="left"/>
      <protection locked="0"/>
    </xf>
    <xf numFmtId="0" fontId="9" fillId="2" borderId="33"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20" fillId="2" borderId="0" xfId="0" applyFont="1" applyFill="1" applyBorder="1" applyAlignment="1" applyProtection="1">
      <alignment horizontal="left" vertical="center"/>
    </xf>
    <xf numFmtId="0" fontId="9" fillId="2" borderId="19" xfId="0" applyFont="1" applyFill="1" applyBorder="1" applyAlignment="1">
      <alignment horizontal="justify" vertical="center" wrapText="1"/>
    </xf>
    <xf numFmtId="0" fontId="20" fillId="2" borderId="20" xfId="0" applyFont="1" applyFill="1" applyBorder="1" applyAlignment="1" applyProtection="1">
      <alignment vertical="center" wrapText="1"/>
    </xf>
    <xf numFmtId="0" fontId="10" fillId="2" borderId="19" xfId="0" applyFont="1" applyFill="1" applyBorder="1" applyAlignment="1" applyProtection="1">
      <alignment horizontal="left" vertical="center" wrapText="1"/>
      <protection locked="0"/>
    </xf>
    <xf numFmtId="0" fontId="9" fillId="2" borderId="20" xfId="0" applyFont="1" applyFill="1" applyBorder="1" applyAlignment="1">
      <alignment horizontal="left" vertical="center" indent="3"/>
    </xf>
    <xf numFmtId="3" fontId="10" fillId="2" borderId="19" xfId="0" applyNumberFormat="1" applyFont="1" applyFill="1" applyBorder="1" applyAlignment="1" applyProtection="1">
      <alignment horizontal="right" vertical="center" wrapText="1"/>
      <protection locked="0"/>
    </xf>
    <xf numFmtId="0" fontId="9" fillId="2" borderId="20" xfId="0" applyFont="1" applyFill="1" applyBorder="1" applyAlignment="1">
      <alignment horizontal="justify" vertical="center" wrapText="1"/>
    </xf>
    <xf numFmtId="0" fontId="10" fillId="0" borderId="3" xfId="0" applyFont="1" applyBorder="1" applyAlignment="1" applyProtection="1">
      <alignment vertical="top" wrapText="1"/>
      <protection locked="0"/>
    </xf>
    <xf numFmtId="0" fontId="6" fillId="2" borderId="0" xfId="0" applyFont="1" applyFill="1" applyAlignment="1">
      <alignment horizontal="left"/>
    </xf>
    <xf numFmtId="0" fontId="10" fillId="0" borderId="20" xfId="0" applyFont="1" applyBorder="1" applyAlignment="1" applyProtection="1">
      <alignment horizontal="left" vertical="top" wrapText="1"/>
      <protection locked="0"/>
    </xf>
    <xf numFmtId="0" fontId="10" fillId="0" borderId="0"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6" fillId="2" borderId="7" xfId="0" applyFont="1" applyFill="1" applyBorder="1" applyAlignment="1">
      <alignment horizontal="center" vertical="center" wrapText="1"/>
    </xf>
    <xf numFmtId="0" fontId="21" fillId="2" borderId="0" xfId="1" applyFont="1" applyFill="1" applyAlignment="1"/>
    <xf numFmtId="0" fontId="9" fillId="2" borderId="9" xfId="0" applyFont="1" applyFill="1" applyBorder="1" applyAlignment="1">
      <alignment horizontal="justify" vertical="center" wrapText="1"/>
    </xf>
    <xf numFmtId="0" fontId="20" fillId="2" borderId="8" xfId="0" applyFont="1" applyFill="1" applyBorder="1" applyAlignment="1" applyProtection="1">
      <alignment vertical="center" wrapText="1"/>
    </xf>
    <xf numFmtId="0" fontId="9" fillId="2" borderId="9" xfId="0" applyFont="1" applyFill="1" applyBorder="1" applyAlignment="1">
      <alignment vertical="center" wrapText="1"/>
    </xf>
    <xf numFmtId="0" fontId="9" fillId="2" borderId="8" xfId="0" applyFont="1" applyFill="1" applyBorder="1" applyAlignment="1">
      <alignment horizontal="justify" vertical="center" wrapText="1"/>
    </xf>
    <xf numFmtId="0" fontId="10" fillId="0" borderId="9" xfId="0" applyFont="1" applyBorder="1" applyAlignment="1" applyProtection="1">
      <alignment horizontal="left" vertical="top" wrapText="1"/>
      <protection locked="0"/>
    </xf>
    <xf numFmtId="0" fontId="9" fillId="2" borderId="33" xfId="0" applyFont="1" applyFill="1" applyBorder="1" applyAlignment="1">
      <alignment horizontal="right" vertical="center" wrapText="1"/>
    </xf>
    <xf numFmtId="0" fontId="16" fillId="2" borderId="5" xfId="0" applyFont="1" applyFill="1" applyBorder="1" applyAlignment="1">
      <alignment horizontal="center" vertical="center" wrapText="1"/>
    </xf>
    <xf numFmtId="177" fontId="19" fillId="0" borderId="34" xfId="0" applyNumberFormat="1" applyFont="1" applyBorder="1" applyAlignment="1" applyProtection="1">
      <alignment horizontal="distributed" vertical="center" indent="1"/>
      <protection locked="0"/>
    </xf>
    <xf numFmtId="177" fontId="19" fillId="0" borderId="6" xfId="0" applyNumberFormat="1" applyFont="1" applyBorder="1" applyAlignment="1" applyProtection="1">
      <alignment horizontal="distributed" vertical="center" indent="1"/>
      <protection locked="0"/>
    </xf>
    <xf numFmtId="177" fontId="19" fillId="0" borderId="35" xfId="0" applyNumberFormat="1" applyFont="1" applyBorder="1" applyAlignment="1" applyProtection="1">
      <alignment horizontal="distributed" vertical="center" indent="1"/>
      <protection locked="0"/>
    </xf>
    <xf numFmtId="177" fontId="19" fillId="0" borderId="36" xfId="0" applyNumberFormat="1" applyFont="1" applyBorder="1" applyAlignment="1" applyProtection="1">
      <alignment horizontal="distributed" vertical="center" indent="1"/>
      <protection locked="0"/>
    </xf>
    <xf numFmtId="0" fontId="9" fillId="2" borderId="4" xfId="0" applyFont="1" applyFill="1" applyBorder="1" applyAlignment="1">
      <alignment horizontal="center" vertical="center" wrapText="1"/>
    </xf>
    <xf numFmtId="58" fontId="10" fillId="2" borderId="33" xfId="0" applyNumberFormat="1" applyFont="1" applyFill="1" applyBorder="1" applyAlignment="1" applyProtection="1">
      <alignment horizontal="center" vertical="center" wrapText="1"/>
      <protection locked="0"/>
    </xf>
    <xf numFmtId="0" fontId="16" fillId="2" borderId="8" xfId="0" applyFont="1" applyFill="1" applyBorder="1" applyAlignment="1">
      <alignment horizontal="center" vertical="center" wrapText="1"/>
    </xf>
    <xf numFmtId="177" fontId="19" fillId="0" borderId="37" xfId="0" applyNumberFormat="1" applyFont="1" applyBorder="1" applyAlignment="1" applyProtection="1">
      <alignment horizontal="distributed" vertical="center" indent="1"/>
      <protection locked="0"/>
    </xf>
    <xf numFmtId="177" fontId="19" fillId="0" borderId="9" xfId="0" applyNumberFormat="1" applyFont="1" applyBorder="1" applyAlignment="1" applyProtection="1">
      <alignment horizontal="distributed" vertical="center" indent="1"/>
      <protection locked="0"/>
    </xf>
    <xf numFmtId="177" fontId="19" fillId="0" borderId="38" xfId="0" applyNumberFormat="1" applyFont="1" applyBorder="1" applyAlignment="1" applyProtection="1">
      <alignment horizontal="distributed" vertical="center" indent="1"/>
      <protection locked="0"/>
    </xf>
    <xf numFmtId="177" fontId="19" fillId="0" borderId="39" xfId="0" applyNumberFormat="1" applyFont="1" applyBorder="1" applyAlignment="1" applyProtection="1">
      <alignment horizontal="distributed" vertical="center" indent="1"/>
      <protection locked="0"/>
    </xf>
    <xf numFmtId="0" fontId="10" fillId="2" borderId="33" xfId="0" applyFont="1" applyFill="1" applyBorder="1" applyAlignment="1" applyProtection="1">
      <alignment horizontal="center" vertical="center" wrapText="1"/>
      <protection locked="0"/>
    </xf>
    <xf numFmtId="0" fontId="9" fillId="2" borderId="40" xfId="0" applyFont="1" applyFill="1" applyBorder="1" applyAlignment="1">
      <alignment horizontal="left" vertical="center" wrapText="1"/>
    </xf>
    <xf numFmtId="0" fontId="16" fillId="2" borderId="41" xfId="0" applyFont="1" applyFill="1" applyBorder="1" applyAlignment="1">
      <alignment horizontal="center" vertical="center" wrapText="1"/>
    </xf>
    <xf numFmtId="177" fontId="19" fillId="0" borderId="42" xfId="0" applyNumberFormat="1" applyFont="1" applyBorder="1" applyAlignment="1" applyProtection="1">
      <alignment horizontal="distributed" vertical="center" indent="1"/>
      <protection locked="0"/>
    </xf>
    <xf numFmtId="177" fontId="19" fillId="0" borderId="43" xfId="0" applyNumberFormat="1" applyFont="1" applyBorder="1" applyAlignment="1" applyProtection="1">
      <alignment horizontal="distributed" vertical="center" indent="1"/>
      <protection locked="0"/>
    </xf>
    <xf numFmtId="177" fontId="19" fillId="0" borderId="44" xfId="0" applyNumberFormat="1" applyFont="1" applyBorder="1" applyAlignment="1" applyProtection="1">
      <alignment horizontal="distributed" vertical="center" indent="1"/>
      <protection locked="0"/>
    </xf>
    <xf numFmtId="177" fontId="19" fillId="0" borderId="45" xfId="0" applyNumberFormat="1" applyFont="1" applyBorder="1" applyAlignment="1" applyProtection="1">
      <alignment horizontal="distributed" vertical="center" indent="1"/>
      <protection locked="0"/>
    </xf>
    <xf numFmtId="0" fontId="9" fillId="2" borderId="46" xfId="0" applyFont="1" applyFill="1" applyBorder="1" applyAlignment="1">
      <alignment horizontal="center" vertical="center" wrapText="1"/>
    </xf>
    <xf numFmtId="0" fontId="10" fillId="0" borderId="41" xfId="0" applyFont="1" applyBorder="1" applyAlignment="1" applyProtection="1">
      <alignment horizontal="left" vertical="top" wrapText="1"/>
      <protection locked="0"/>
    </xf>
    <xf numFmtId="0" fontId="10" fillId="0" borderId="47" xfId="0" applyFont="1" applyBorder="1" applyAlignment="1" applyProtection="1">
      <alignment horizontal="left" vertical="top" wrapText="1"/>
      <protection locked="0"/>
    </xf>
    <xf numFmtId="0" fontId="11" fillId="0" borderId="41" xfId="0" applyFont="1" applyBorder="1" applyAlignment="1" applyProtection="1">
      <alignment horizontal="left"/>
      <protection locked="0"/>
    </xf>
    <xf numFmtId="0" fontId="11" fillId="0" borderId="47" xfId="0" applyFont="1" applyBorder="1" applyAlignment="1" applyProtection="1">
      <alignment horizontal="left"/>
      <protection locked="0"/>
    </xf>
    <xf numFmtId="0" fontId="11" fillId="0" borderId="48" xfId="0" applyFont="1" applyBorder="1" applyAlignment="1" applyProtection="1">
      <alignment horizontal="left"/>
      <protection locked="0"/>
    </xf>
    <xf numFmtId="0" fontId="9" fillId="0" borderId="0" xfId="0" applyFont="1" applyBorder="1" applyAlignment="1">
      <alignment vertical="center" wrapText="1"/>
    </xf>
    <xf numFmtId="0" fontId="9" fillId="0" borderId="0" xfId="0" applyFont="1" applyAlignment="1">
      <alignment vertical="center" wrapText="1"/>
    </xf>
    <xf numFmtId="0" fontId="9" fillId="3" borderId="0" xfId="0" applyFont="1" applyFill="1" applyAlignment="1">
      <alignment horizontal="justify" vertical="center"/>
    </xf>
    <xf numFmtId="0" fontId="9" fillId="2" borderId="49" xfId="0" applyFont="1" applyFill="1" applyBorder="1" applyAlignment="1">
      <alignment horizontal="justify" vertical="center" wrapText="1"/>
    </xf>
    <xf numFmtId="0" fontId="9" fillId="2" borderId="16" xfId="0" applyFont="1" applyFill="1" applyBorder="1" applyAlignment="1">
      <alignment horizontal="justify" vertical="center" wrapText="1"/>
    </xf>
    <xf numFmtId="0" fontId="9" fillId="2" borderId="50" xfId="0" applyFont="1" applyFill="1" applyBorder="1" applyAlignment="1">
      <alignment horizontal="justify"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6" fillId="2" borderId="12" xfId="0" applyFont="1" applyFill="1" applyBorder="1" applyAlignment="1">
      <alignment vertical="center" wrapText="1"/>
    </xf>
    <xf numFmtId="0" fontId="9" fillId="2" borderId="51"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10" fillId="0" borderId="1" xfId="0" applyNumberFormat="1" applyFont="1" applyBorder="1" applyAlignment="1" applyProtection="1">
      <alignment horizontal="center" vertical="center" wrapText="1"/>
      <protection locked="0"/>
    </xf>
    <xf numFmtId="0" fontId="9" fillId="0" borderId="0" xfId="0" applyFont="1" applyBorder="1" applyAlignment="1">
      <alignment horizontal="justify" vertical="center" wrapText="1"/>
    </xf>
    <xf numFmtId="0" fontId="10" fillId="3" borderId="27" xfId="0" applyFont="1" applyFill="1" applyBorder="1" applyAlignment="1" applyProtection="1">
      <alignment horizontal="right" vertical="center"/>
      <protection locked="0"/>
    </xf>
    <xf numFmtId="0" fontId="10" fillId="0" borderId="1" xfId="0" applyNumberFormat="1" applyFont="1" applyBorder="1" applyAlignment="1" applyProtection="1">
      <alignment vertical="justify"/>
      <protection locked="0"/>
    </xf>
    <xf numFmtId="0" fontId="10" fillId="0" borderId="1" xfId="0" applyNumberFormat="1" applyFont="1" applyBorder="1" applyAlignment="1" applyProtection="1">
      <alignment horizontal="justify" vertical="center" wrapText="1"/>
      <protection locked="0"/>
    </xf>
    <xf numFmtId="0" fontId="9" fillId="3" borderId="27" xfId="0" applyFont="1" applyFill="1" applyBorder="1" applyAlignment="1">
      <alignment horizontal="left" vertical="center"/>
    </xf>
    <xf numFmtId="0" fontId="9" fillId="2" borderId="3"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16" fillId="2" borderId="47" xfId="0" applyFont="1" applyFill="1" applyBorder="1" applyAlignment="1">
      <alignment horizontal="left" vertical="center" shrinkToFit="1"/>
    </xf>
    <xf numFmtId="0" fontId="10" fillId="0" borderId="54" xfId="0" applyNumberFormat="1" applyFont="1" applyBorder="1" applyAlignment="1" applyProtection="1">
      <alignment horizontal="justify" vertical="center" wrapText="1"/>
      <protection locked="0"/>
    </xf>
    <xf numFmtId="0" fontId="9" fillId="0" borderId="47" xfId="0" applyFont="1" applyBorder="1" applyAlignment="1">
      <alignment horizontal="justify" vertical="center" wrapText="1"/>
    </xf>
    <xf numFmtId="0" fontId="9" fillId="3" borderId="48" xfId="0" applyFont="1" applyFill="1" applyBorder="1" applyAlignment="1">
      <alignment horizontal="left" vertical="center"/>
    </xf>
    <xf numFmtId="0" fontId="9" fillId="0" borderId="0" xfId="0" applyFont="1"/>
    <xf numFmtId="0" fontId="9" fillId="4" borderId="0" xfId="0" applyFont="1" applyFill="1"/>
    <xf numFmtId="0" fontId="9" fillId="3" borderId="0" xfId="0" applyFont="1" applyFill="1" applyAlignment="1">
      <alignment horizontal="right" vertical="center"/>
    </xf>
    <xf numFmtId="0" fontId="9" fillId="3" borderId="0" xfId="0" applyFont="1" applyFill="1"/>
    <xf numFmtId="0" fontId="9" fillId="2" borderId="49" xfId="0" applyFont="1" applyFill="1" applyBorder="1" applyAlignment="1">
      <alignment horizontal="center" vertical="center" wrapText="1"/>
    </xf>
    <xf numFmtId="0" fontId="21" fillId="2" borderId="11" xfId="1" applyFont="1" applyFill="1" applyBorder="1" applyAlignment="1">
      <alignment horizontal="center" vertical="center" wrapText="1"/>
    </xf>
    <xf numFmtId="0" fontId="22" fillId="2" borderId="15"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0" borderId="49" xfId="0" applyFont="1" applyFill="1" applyBorder="1" applyAlignment="1">
      <alignment vertical="center" wrapText="1"/>
    </xf>
    <xf numFmtId="0" fontId="9" fillId="0" borderId="16" xfId="0" applyFont="1" applyFill="1" applyBorder="1" applyAlignment="1">
      <alignment horizontal="center" vertical="center" wrapText="1"/>
    </xf>
    <xf numFmtId="0" fontId="21" fillId="0" borderId="11" xfId="1"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0" xfId="0" applyFont="1" applyFill="1" applyAlignment="1">
      <alignment horizontal="right" vertical="center"/>
    </xf>
    <xf numFmtId="49" fontId="9" fillId="0" borderId="0" xfId="0" applyNumberFormat="1" applyFont="1" applyFill="1" applyAlignment="1">
      <alignment horizontal="right" vertical="top"/>
    </xf>
    <xf numFmtId="49" fontId="9" fillId="3" borderId="0" xfId="0" applyNumberFormat="1" applyFont="1" applyFill="1" applyAlignment="1">
      <alignment horizontal="right"/>
    </xf>
    <xf numFmtId="0" fontId="23" fillId="3" borderId="0" xfId="0" applyFont="1" applyFill="1" applyAlignment="1">
      <alignment horizontal="left" vertical="center"/>
    </xf>
    <xf numFmtId="0" fontId="9" fillId="2" borderId="49" xfId="0" applyFont="1" applyFill="1" applyBorder="1" applyAlignment="1">
      <alignment vertical="center" wrapText="1"/>
    </xf>
    <xf numFmtId="0" fontId="9" fillId="2" borderId="11" xfId="0" applyFont="1" applyFill="1" applyBorder="1" applyAlignment="1">
      <alignment vertical="center" wrapText="1"/>
    </xf>
    <xf numFmtId="0" fontId="9" fillId="2" borderId="17"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6" fillId="0" borderId="0" xfId="0" applyFont="1" applyFill="1" applyAlignment="1">
      <alignment horizontal="right" vertical="top"/>
    </xf>
    <xf numFmtId="49" fontId="9" fillId="0" borderId="0" xfId="0" applyNumberFormat="1" applyFont="1" applyFill="1" applyAlignment="1">
      <alignment horizontal="right" vertical="center"/>
    </xf>
    <xf numFmtId="0" fontId="10" fillId="0" borderId="49"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55" xfId="0" applyFont="1" applyFill="1" applyBorder="1" applyAlignment="1">
      <alignment horizontal="center" vertical="center" wrapText="1"/>
    </xf>
    <xf numFmtId="0" fontId="9" fillId="0" borderId="0" xfId="0" applyFont="1" applyFill="1" applyAlignment="1">
      <alignment horizontal="left" vertical="center"/>
    </xf>
    <xf numFmtId="0" fontId="11" fillId="3" borderId="0" xfId="0" applyFont="1" applyFill="1" applyBorder="1" applyAlignment="1">
      <alignment horizontal="left" vertical="center"/>
    </xf>
    <xf numFmtId="0" fontId="11" fillId="3" borderId="0" xfId="0" applyFont="1" applyFill="1" applyBorder="1" applyAlignment="1">
      <alignment horizontal="left" vertical="center" wrapText="1"/>
    </xf>
    <xf numFmtId="177" fontId="9" fillId="3" borderId="0" xfId="0" applyNumberFormat="1" applyFont="1" applyFill="1" applyAlignment="1">
      <alignment horizontal="center" vertical="center"/>
    </xf>
    <xf numFmtId="0" fontId="10" fillId="0" borderId="56" xfId="0" applyFont="1" applyBorder="1" applyAlignment="1" applyProtection="1">
      <alignment horizontal="justify" vertical="center" wrapText="1"/>
      <protection locked="0"/>
    </xf>
    <xf numFmtId="0" fontId="9" fillId="3" borderId="0" xfId="0" applyFont="1" applyFill="1" applyBorder="1" applyAlignment="1">
      <alignment horizontal="justify" vertical="center" wrapText="1"/>
    </xf>
    <xf numFmtId="0" fontId="9" fillId="0" borderId="5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6" fillId="0" borderId="18" xfId="0" applyFont="1" applyFill="1" applyBorder="1" applyAlignment="1">
      <alignment horizontal="left"/>
    </xf>
    <xf numFmtId="0" fontId="16" fillId="0" borderId="0" xfId="0" applyFont="1" applyFill="1" applyAlignment="1">
      <alignment horizontal="left" vertical="center" wrapText="1"/>
    </xf>
    <xf numFmtId="0" fontId="19" fillId="0" borderId="0" xfId="0" applyFont="1" applyFill="1" applyAlignment="1">
      <alignment horizontal="left" vertical="top" wrapText="1"/>
    </xf>
    <xf numFmtId="0" fontId="16" fillId="0" borderId="0" xfId="0" applyFont="1" applyFill="1" applyAlignment="1">
      <alignment horizontal="left" vertical="top" wrapText="1"/>
    </xf>
    <xf numFmtId="0" fontId="16" fillId="3" borderId="0" xfId="0" applyFont="1" applyFill="1" applyAlignment="1">
      <alignment horizontal="left"/>
    </xf>
    <xf numFmtId="0" fontId="10" fillId="0" borderId="56" xfId="0" applyFont="1" applyBorder="1" applyAlignment="1" applyProtection="1">
      <alignment horizontal="center" vertical="center" wrapText="1"/>
      <protection locked="0"/>
    </xf>
    <xf numFmtId="0" fontId="9" fillId="0" borderId="0" xfId="0" applyFont="1" applyFill="1" applyAlignment="1">
      <alignment horizontal="left" vertical="top" wrapText="1"/>
    </xf>
    <xf numFmtId="0" fontId="9" fillId="0" borderId="0" xfId="0" applyFont="1" applyFill="1" applyAlignment="1">
      <alignment horizontal="left" vertical="center" wrapText="1"/>
    </xf>
    <xf numFmtId="177" fontId="9" fillId="0" borderId="0" xfId="0" applyNumberFormat="1" applyFont="1" applyFill="1" applyAlignment="1">
      <alignment horizontal="center" vertical="center"/>
    </xf>
    <xf numFmtId="177" fontId="9" fillId="0" borderId="0" xfId="0" applyNumberFormat="1" applyFont="1" applyFill="1" applyAlignment="1">
      <alignment vertical="center"/>
    </xf>
    <xf numFmtId="0" fontId="10" fillId="0" borderId="5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9" fillId="0" borderId="18" xfId="0" applyFont="1" applyFill="1" applyBorder="1" applyAlignment="1">
      <alignment horizontal="left" vertical="center" indent="1"/>
    </xf>
    <xf numFmtId="0" fontId="9" fillId="3" borderId="58" xfId="0" applyFont="1" applyFill="1" applyBorder="1" applyAlignment="1">
      <alignment vertical="center"/>
    </xf>
    <xf numFmtId="178" fontId="10" fillId="0" borderId="1" xfId="0" applyNumberFormat="1" applyFont="1" applyBorder="1" applyAlignment="1" applyProtection="1">
      <alignment horizontal="center" vertical="center" wrapText="1"/>
      <protection locked="0"/>
    </xf>
    <xf numFmtId="178" fontId="10" fillId="0" borderId="56" xfId="0" applyNumberFormat="1" applyFont="1" applyBorder="1" applyAlignment="1" applyProtection="1">
      <alignment horizontal="center" vertical="center" wrapText="1"/>
      <protection locked="0"/>
    </xf>
    <xf numFmtId="0" fontId="16" fillId="3" borderId="0" xfId="0" applyFont="1" applyFill="1" applyAlignment="1">
      <alignment horizontal="justify" vertical="center"/>
    </xf>
    <xf numFmtId="0" fontId="6" fillId="0" borderId="0" xfId="0" applyFont="1" applyFill="1" applyAlignment="1">
      <alignment horizontal="left" vertical="top" wrapText="1"/>
    </xf>
    <xf numFmtId="0" fontId="10" fillId="0" borderId="6" xfId="0"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0" fontId="11" fillId="3" borderId="0" xfId="0" applyFont="1" applyFill="1" applyAlignment="1" applyProtection="1">
      <alignment horizontal="left"/>
      <protection locked="0"/>
    </xf>
    <xf numFmtId="0" fontId="9" fillId="3" borderId="0" xfId="0" applyFont="1" applyFill="1" applyAlignment="1">
      <alignment vertical="center"/>
    </xf>
    <xf numFmtId="0" fontId="16" fillId="3" borderId="0" xfId="0" applyFont="1" applyFill="1"/>
    <xf numFmtId="179" fontId="10" fillId="0" borderId="56" xfId="0" applyNumberFormat="1" applyFont="1" applyBorder="1" applyAlignment="1" applyProtection="1">
      <alignment horizontal="right" vertical="center" wrapText="1"/>
      <protection locked="0"/>
    </xf>
    <xf numFmtId="0" fontId="6" fillId="0" borderId="0" xfId="0" applyFont="1" applyAlignment="1">
      <alignment horizontal="right"/>
    </xf>
    <xf numFmtId="0" fontId="9" fillId="0" borderId="0" xfId="0" applyFont="1" applyFill="1" applyAlignment="1">
      <alignment horizontal="center" vertical="center"/>
    </xf>
    <xf numFmtId="0" fontId="10" fillId="0" borderId="19" xfId="0" applyFont="1" applyFill="1" applyBorder="1" applyAlignment="1">
      <alignment horizontal="center" vertical="center" wrapText="1"/>
    </xf>
    <xf numFmtId="0" fontId="6" fillId="3" borderId="0" xfId="0" applyFont="1" applyFill="1" applyAlignment="1"/>
    <xf numFmtId="0" fontId="11" fillId="3" borderId="1" xfId="0" applyFont="1" applyFill="1" applyBorder="1" applyAlignment="1" applyProtection="1">
      <alignment horizontal="left" vertical="center"/>
      <protection locked="0"/>
    </xf>
    <xf numFmtId="177" fontId="11" fillId="3" borderId="4" xfId="0" applyNumberFormat="1" applyFont="1" applyFill="1" applyBorder="1" applyAlignment="1" applyProtection="1">
      <alignment horizontal="right" vertical="center"/>
      <protection locked="0"/>
    </xf>
    <xf numFmtId="180" fontId="11" fillId="3" borderId="1" xfId="0" applyNumberFormat="1" applyFont="1" applyFill="1" applyBorder="1" applyAlignment="1" applyProtection="1">
      <alignment horizontal="left" vertical="center"/>
      <protection locked="0"/>
    </xf>
    <xf numFmtId="177" fontId="9" fillId="3" borderId="0" xfId="0" applyNumberFormat="1" applyFont="1" applyFill="1" applyBorder="1" applyAlignment="1">
      <alignment horizontal="left" vertical="center" wrapText="1"/>
    </xf>
    <xf numFmtId="177" fontId="9" fillId="3" borderId="0" xfId="0" applyNumberFormat="1" applyFont="1" applyFill="1" applyAlignment="1">
      <alignment horizontal="left" vertical="center"/>
    </xf>
    <xf numFmtId="0" fontId="10" fillId="0" borderId="4" xfId="0" applyNumberFormat="1" applyFont="1" applyBorder="1" applyAlignment="1" applyProtection="1">
      <alignment horizontal="center" vertical="center" wrapText="1"/>
      <protection locked="0"/>
    </xf>
    <xf numFmtId="177" fontId="9" fillId="3" borderId="0" xfId="0" applyNumberFormat="1" applyFont="1" applyFill="1" applyBorder="1" applyAlignment="1">
      <alignment horizontal="left" vertical="center"/>
    </xf>
    <xf numFmtId="0" fontId="10" fillId="0" borderId="56" xfId="0" applyFont="1" applyBorder="1" applyAlignment="1" applyProtection="1">
      <alignment horizontal="left" vertical="center" wrapText="1"/>
      <protection locked="0"/>
    </xf>
    <xf numFmtId="0" fontId="11" fillId="0" borderId="58" xfId="0" applyFont="1" applyFill="1" applyBorder="1" applyProtection="1">
      <protection locked="0"/>
    </xf>
    <xf numFmtId="177" fontId="9" fillId="0" borderId="0" xfId="0" applyNumberFormat="1" applyFont="1" applyFill="1" applyAlignment="1">
      <alignment horizontal="left" vertical="center"/>
    </xf>
    <xf numFmtId="177" fontId="11" fillId="3" borderId="21" xfId="0" applyNumberFormat="1" applyFont="1" applyFill="1" applyBorder="1" applyAlignment="1" applyProtection="1">
      <alignment horizontal="right" vertical="center"/>
      <protection locked="0"/>
    </xf>
    <xf numFmtId="0" fontId="0" fillId="0" borderId="0" xfId="0" applyBorder="1" applyAlignment="1">
      <alignment vertical="center" wrapText="1"/>
    </xf>
    <xf numFmtId="0" fontId="10" fillId="0" borderId="7" xfId="0" applyNumberFormat="1" applyFont="1" applyBorder="1" applyAlignment="1" applyProtection="1">
      <alignment horizontal="center" vertical="center" wrapText="1"/>
      <protection locked="0"/>
    </xf>
    <xf numFmtId="177" fontId="9" fillId="3" borderId="0" xfId="0" applyNumberFormat="1" applyFont="1" applyFill="1" applyAlignment="1">
      <alignment vertical="center"/>
    </xf>
    <xf numFmtId="0" fontId="9" fillId="2" borderId="57"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24" fillId="2" borderId="19" xfId="1"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24" fillId="0" borderId="19" xfId="1" applyFont="1" applyFill="1" applyBorder="1" applyAlignment="1">
      <alignment horizontal="center" vertical="center" wrapText="1"/>
    </xf>
    <xf numFmtId="0" fontId="10" fillId="0" borderId="1" xfId="0" applyFont="1" applyFill="1" applyBorder="1" applyAlignment="1" applyProtection="1">
      <alignment vertical="center" wrapText="1"/>
      <protection locked="0"/>
    </xf>
    <xf numFmtId="0" fontId="6" fillId="0" borderId="1" xfId="0" applyFont="1" applyBorder="1" applyAlignment="1">
      <alignment vertical="center"/>
    </xf>
    <xf numFmtId="0" fontId="6" fillId="0" borderId="1" xfId="0" applyFont="1" applyBorder="1" applyAlignment="1"/>
    <xf numFmtId="0" fontId="6" fillId="0" borderId="56" xfId="0" applyFont="1" applyBorder="1" applyAlignment="1"/>
    <xf numFmtId="0" fontId="10" fillId="0" borderId="18" xfId="0" applyFont="1" applyFill="1" applyBorder="1" applyAlignment="1">
      <alignment horizontal="center" vertical="center" wrapText="1"/>
    </xf>
    <xf numFmtId="0" fontId="10" fillId="0" borderId="59" xfId="0" applyFont="1" applyFill="1" applyBorder="1" applyAlignment="1" applyProtection="1">
      <alignment horizontal="center" vertical="center" wrapText="1"/>
      <protection locked="0"/>
    </xf>
    <xf numFmtId="0" fontId="10" fillId="0" borderId="60" xfId="0" applyFont="1" applyFill="1" applyBorder="1" applyAlignment="1" applyProtection="1">
      <alignment horizontal="center" vertical="center" wrapText="1"/>
      <protection locked="0"/>
    </xf>
    <xf numFmtId="0" fontId="6" fillId="3" borderId="19" xfId="0" applyFont="1" applyFill="1" applyBorder="1"/>
    <xf numFmtId="0" fontId="11" fillId="3" borderId="21" xfId="0" applyFont="1" applyFill="1" applyBorder="1" applyAlignment="1" applyProtection="1">
      <alignment horizontal="center" vertical="center"/>
      <protection locked="0"/>
    </xf>
    <xf numFmtId="0" fontId="9" fillId="2" borderId="2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25" fillId="0" borderId="0" xfId="0" applyFont="1"/>
    <xf numFmtId="0" fontId="9" fillId="2" borderId="25" xfId="0" applyFont="1" applyFill="1" applyBorder="1" applyAlignment="1">
      <alignment horizontal="center" vertical="center" wrapText="1"/>
    </xf>
    <xf numFmtId="0" fontId="6" fillId="0" borderId="26" xfId="0" applyFont="1" applyBorder="1" applyAlignment="1">
      <alignment vertical="center"/>
    </xf>
    <xf numFmtId="0" fontId="9" fillId="0" borderId="0" xfId="0" applyFont="1" applyFill="1" applyAlignment="1">
      <alignment vertical="center"/>
    </xf>
    <xf numFmtId="0" fontId="10" fillId="0" borderId="61" xfId="0" applyFont="1" applyFill="1" applyBorder="1" applyAlignment="1">
      <alignment horizontal="center" vertical="center" wrapText="1"/>
    </xf>
    <xf numFmtId="0" fontId="10" fillId="0" borderId="62" xfId="0" applyFont="1" applyFill="1" applyBorder="1" applyAlignment="1">
      <alignment horizontal="center" vertical="center" wrapText="1"/>
    </xf>
    <xf numFmtId="0" fontId="10" fillId="0" borderId="63" xfId="0" applyFont="1" applyFill="1" applyBorder="1" applyAlignment="1" applyProtection="1">
      <alignment horizontal="center" vertical="center" wrapText="1"/>
      <protection locked="0"/>
    </xf>
    <xf numFmtId="0" fontId="10" fillId="0" borderId="64" xfId="0" applyFont="1" applyFill="1" applyBorder="1" applyAlignment="1" applyProtection="1">
      <alignment horizontal="center" vertical="center" wrapText="1"/>
      <protection locked="0"/>
    </xf>
    <xf numFmtId="177" fontId="11" fillId="3" borderId="21" xfId="0" applyNumberFormat="1" applyFont="1" applyFill="1" applyBorder="1" applyAlignment="1" applyProtection="1">
      <alignment horizontal="left" vertical="center"/>
      <protection locked="0"/>
    </xf>
    <xf numFmtId="0" fontId="9" fillId="3" borderId="58" xfId="0" applyFont="1" applyFill="1" applyBorder="1" applyAlignment="1">
      <alignment horizontal="center" vertical="center"/>
    </xf>
    <xf numFmtId="0" fontId="9" fillId="3" borderId="0" xfId="0" applyFont="1" applyFill="1" applyAlignment="1">
      <alignment horizontal="center" vertical="center"/>
    </xf>
    <xf numFmtId="0" fontId="9" fillId="2" borderId="18"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10" fillId="0" borderId="65" xfId="0" applyFont="1" applyFill="1" applyBorder="1" applyAlignment="1">
      <alignment horizontal="center" vertical="center" wrapText="1"/>
    </xf>
    <xf numFmtId="0" fontId="10" fillId="0" borderId="66" xfId="0" applyFont="1" applyFill="1" applyBorder="1" applyAlignment="1">
      <alignment horizontal="center" vertical="center" wrapText="1"/>
    </xf>
    <xf numFmtId="0" fontId="10" fillId="0" borderId="66" xfId="0" applyFont="1" applyFill="1" applyBorder="1" applyAlignment="1" applyProtection="1">
      <alignment horizontal="center" vertical="center" wrapText="1"/>
      <protection locked="0"/>
    </xf>
    <xf numFmtId="0" fontId="10" fillId="0" borderId="67" xfId="0" applyFont="1" applyFill="1" applyBorder="1" applyAlignment="1" applyProtection="1">
      <alignment horizontal="center" vertical="center" wrapText="1"/>
      <protection locked="0"/>
    </xf>
    <xf numFmtId="0" fontId="10" fillId="0" borderId="68" xfId="0" applyFont="1" applyFill="1" applyBorder="1" applyAlignment="1" applyProtection="1">
      <alignment horizontal="center" vertical="center" wrapText="1"/>
      <protection locked="0"/>
    </xf>
    <xf numFmtId="0" fontId="9" fillId="0" borderId="58" xfId="0" applyFont="1" applyBorder="1" applyAlignment="1">
      <alignment vertical="center"/>
    </xf>
    <xf numFmtId="0" fontId="21" fillId="2" borderId="3" xfId="1" applyFont="1" applyFill="1" applyBorder="1" applyAlignment="1">
      <alignment horizontal="center" vertical="center"/>
    </xf>
    <xf numFmtId="0" fontId="9" fillId="0" borderId="25"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10" fillId="0" borderId="71" xfId="0" applyFont="1" applyFill="1" applyBorder="1" applyAlignment="1" applyProtection="1">
      <alignment horizontal="justify" vertical="center" wrapText="1"/>
      <protection locked="0"/>
    </xf>
    <xf numFmtId="0" fontId="10" fillId="0" borderId="72" xfId="0" applyFont="1" applyFill="1" applyBorder="1" applyAlignment="1" applyProtection="1">
      <alignment horizontal="justify" vertical="center" wrapText="1"/>
      <protection locked="0"/>
    </xf>
    <xf numFmtId="0" fontId="9" fillId="2" borderId="28" xfId="0" applyFont="1" applyFill="1" applyBorder="1" applyAlignment="1">
      <alignment horizontal="center" wrapText="1"/>
    </xf>
    <xf numFmtId="0" fontId="9" fillId="2" borderId="23" xfId="0" applyFont="1" applyFill="1" applyBorder="1" applyAlignment="1">
      <alignment horizontal="center" wrapText="1"/>
    </xf>
    <xf numFmtId="0" fontId="9" fillId="2" borderId="6" xfId="0" applyFont="1" applyFill="1" applyBorder="1" applyAlignment="1">
      <alignment horizontal="center" wrapText="1"/>
    </xf>
    <xf numFmtId="0" fontId="10" fillId="0" borderId="4" xfId="0" applyFont="1" applyBorder="1" applyAlignment="1" applyProtection="1">
      <alignment horizontal="justify" vertical="center" wrapText="1"/>
      <protection locked="0"/>
    </xf>
    <xf numFmtId="0" fontId="10" fillId="0" borderId="73" xfId="0" applyFont="1" applyBorder="1" applyAlignment="1" applyProtection="1">
      <alignment horizontal="justify" vertical="center" wrapText="1"/>
      <protection locked="0"/>
    </xf>
    <xf numFmtId="58" fontId="6" fillId="0" borderId="0" xfId="0" applyNumberFormat="1" applyFont="1" applyFill="1" applyAlignment="1">
      <alignment vertical="top"/>
    </xf>
    <xf numFmtId="0" fontId="10" fillId="0" borderId="19" xfId="0" applyFont="1" applyFill="1" applyBorder="1" applyAlignment="1" applyProtection="1">
      <alignment horizontal="center" vertical="center" wrapText="1"/>
      <protection locked="0"/>
    </xf>
    <xf numFmtId="0" fontId="10" fillId="0" borderId="21" xfId="0" applyFont="1" applyFill="1" applyBorder="1" applyAlignment="1" applyProtection="1">
      <alignment horizontal="center" vertical="center" wrapText="1"/>
      <protection locked="0"/>
    </xf>
    <xf numFmtId="0" fontId="10" fillId="0" borderId="74" xfId="0" applyFont="1" applyFill="1" applyBorder="1" applyAlignment="1" applyProtection="1">
      <alignment horizontal="center" vertical="center" wrapText="1"/>
      <protection locked="0"/>
    </xf>
    <xf numFmtId="0" fontId="6" fillId="3" borderId="19" xfId="0" applyFont="1" applyFill="1" applyBorder="1" applyAlignment="1"/>
    <xf numFmtId="177" fontId="11" fillId="3" borderId="7" xfId="0" applyNumberFormat="1" applyFont="1" applyFill="1" applyBorder="1" applyAlignment="1" applyProtection="1">
      <alignment horizontal="left" vertical="center"/>
      <protection locked="0"/>
    </xf>
    <xf numFmtId="0" fontId="9" fillId="0" borderId="19" xfId="0" applyFont="1" applyFill="1" applyBorder="1" applyAlignment="1">
      <alignment horizontal="center" vertical="center" wrapText="1"/>
    </xf>
    <xf numFmtId="0" fontId="9" fillId="2" borderId="25" xfId="0" applyFont="1" applyFill="1" applyBorder="1" applyAlignment="1">
      <alignment horizontal="center" wrapText="1"/>
    </xf>
    <xf numFmtId="0" fontId="9" fillId="2" borderId="26" xfId="0" applyFont="1" applyFill="1" applyBorder="1" applyAlignment="1">
      <alignment horizontal="center" wrapText="1"/>
    </xf>
    <xf numFmtId="0" fontId="9" fillId="2" borderId="9" xfId="0" applyFont="1" applyFill="1" applyBorder="1" applyAlignment="1">
      <alignment horizontal="center" wrapText="1"/>
    </xf>
    <xf numFmtId="0" fontId="10" fillId="0" borderId="75" xfId="0" applyFont="1" applyBorder="1" applyAlignment="1" applyProtection="1">
      <alignment horizontal="center" vertical="center" wrapText="1"/>
      <protection locked="0"/>
    </xf>
    <xf numFmtId="0" fontId="6" fillId="0" borderId="0" xfId="0" applyFont="1" applyFill="1" applyAlignment="1">
      <alignment vertical="top"/>
    </xf>
    <xf numFmtId="0" fontId="11" fillId="0" borderId="0" xfId="0" applyFont="1" applyFill="1" applyProtection="1">
      <protection locked="0"/>
    </xf>
    <xf numFmtId="0" fontId="10" fillId="0" borderId="62" xfId="0" applyFont="1" applyFill="1" applyBorder="1" applyAlignment="1" applyProtection="1">
      <alignment horizontal="center" vertical="center" wrapText="1"/>
      <protection locked="0"/>
    </xf>
    <xf numFmtId="0" fontId="10" fillId="0" borderId="76" xfId="0" applyFont="1" applyFill="1" applyBorder="1" applyAlignment="1" applyProtection="1">
      <alignment horizontal="center" vertical="center" wrapText="1"/>
      <protection locked="0"/>
    </xf>
    <xf numFmtId="0" fontId="10" fillId="0" borderId="77" xfId="0" applyFont="1" applyFill="1" applyBorder="1" applyAlignment="1" applyProtection="1">
      <alignment horizontal="center" vertical="center" wrapText="1"/>
      <protection locked="0"/>
    </xf>
    <xf numFmtId="58" fontId="25" fillId="3" borderId="0" xfId="0" applyNumberFormat="1" applyFont="1" applyFill="1" applyAlignment="1">
      <alignment horizontal="right"/>
    </xf>
    <xf numFmtId="177" fontId="10" fillId="3" borderId="0" xfId="0" applyNumberFormat="1" applyFont="1" applyFill="1" applyAlignment="1" applyProtection="1">
      <alignment horizontal="center" vertical="center"/>
      <protection locked="0"/>
    </xf>
    <xf numFmtId="0" fontId="21" fillId="2" borderId="3" xfId="1" applyFont="1" applyFill="1" applyBorder="1" applyAlignment="1">
      <alignment horizontal="center" vertical="center" wrapText="1"/>
    </xf>
    <xf numFmtId="0" fontId="21" fillId="0" borderId="3" xfId="1" applyFont="1" applyFill="1" applyBorder="1" applyAlignment="1">
      <alignment horizontal="center" vertical="center" wrapText="1"/>
    </xf>
    <xf numFmtId="0" fontId="16" fillId="2" borderId="57" xfId="0" applyFont="1" applyFill="1" applyBorder="1" applyAlignment="1">
      <alignment horizontal="center" wrapText="1"/>
    </xf>
    <xf numFmtId="0" fontId="16" fillId="2" borderId="22" xfId="0" applyFont="1" applyFill="1" applyBorder="1" applyAlignment="1">
      <alignment horizontal="center" wrapText="1"/>
    </xf>
    <xf numFmtId="58" fontId="25" fillId="0" borderId="0" xfId="0" applyNumberFormat="1" applyFont="1" applyFill="1" applyAlignment="1">
      <alignment horizontal="right"/>
    </xf>
    <xf numFmtId="177" fontId="10" fillId="0" borderId="0" xfId="0" applyNumberFormat="1" applyFont="1" applyFill="1" applyAlignment="1" applyProtection="1">
      <alignment horizontal="center" vertical="center"/>
      <protection locked="0"/>
    </xf>
    <xf numFmtId="0" fontId="10" fillId="0" borderId="78" xfId="0" applyFont="1" applyFill="1" applyBorder="1" applyAlignment="1" applyProtection="1">
      <alignment horizontal="center" vertical="center" wrapText="1"/>
      <protection locked="0"/>
    </xf>
    <xf numFmtId="0" fontId="10" fillId="0" borderId="79" xfId="0" applyFont="1" applyFill="1" applyBorder="1" applyAlignment="1" applyProtection="1">
      <alignment horizontal="center" vertical="center" wrapText="1"/>
      <protection locked="0"/>
    </xf>
    <xf numFmtId="0" fontId="10" fillId="0" borderId="80" xfId="0" applyFont="1" applyFill="1" applyBorder="1" applyAlignment="1" applyProtection="1">
      <alignment horizontal="center" vertical="center" wrapText="1"/>
      <protection locked="0"/>
    </xf>
    <xf numFmtId="180" fontId="10" fillId="0" borderId="1" xfId="0" applyNumberFormat="1" applyFont="1" applyBorder="1" applyAlignment="1" applyProtection="1">
      <alignment horizontal="right" vertical="center" wrapText="1"/>
      <protection locked="0"/>
    </xf>
    <xf numFmtId="180" fontId="10" fillId="0" borderId="56" xfId="0" applyNumberFormat="1" applyFont="1" applyBorder="1" applyAlignment="1" applyProtection="1">
      <alignment horizontal="right" vertical="center" wrapText="1"/>
      <protection locked="0"/>
    </xf>
    <xf numFmtId="0" fontId="9" fillId="0" borderId="3" xfId="0" applyFont="1" applyFill="1" applyBorder="1" applyAlignment="1">
      <alignment horizontal="center" vertical="center" wrapText="1"/>
    </xf>
    <xf numFmtId="0" fontId="0" fillId="0" borderId="3" xfId="0" applyBorder="1" applyAlignment="1">
      <alignment horizontal="center" vertical="center" wrapText="1"/>
    </xf>
    <xf numFmtId="180" fontId="10" fillId="0" borderId="3" xfId="0" applyNumberFormat="1" applyFont="1" applyFill="1" applyBorder="1" applyAlignment="1" applyProtection="1">
      <alignment horizontal="right" vertical="center" shrinkToFit="1"/>
      <protection locked="0"/>
    </xf>
    <xf numFmtId="180" fontId="10" fillId="0" borderId="1" xfId="0" applyNumberFormat="1" applyFont="1" applyFill="1" applyBorder="1" applyAlignment="1" applyProtection="1">
      <alignment horizontal="right" vertical="center" shrinkToFit="1"/>
      <protection locked="0"/>
    </xf>
    <xf numFmtId="180" fontId="10" fillId="0" borderId="56" xfId="0" applyNumberFormat="1" applyFont="1" applyFill="1" applyBorder="1" applyAlignment="1" applyProtection="1">
      <alignment horizontal="right" vertical="center" shrinkToFit="1"/>
      <protection locked="0"/>
    </xf>
    <xf numFmtId="0" fontId="25" fillId="3" borderId="0" xfId="0" applyFont="1" applyFill="1"/>
    <xf numFmtId="0" fontId="18" fillId="3" borderId="0" xfId="0" applyFont="1" applyFill="1" applyAlignment="1">
      <alignment horizontal="left" vertical="top"/>
    </xf>
    <xf numFmtId="0" fontId="16" fillId="2" borderId="81" xfId="0" applyFont="1" applyFill="1" applyBorder="1" applyAlignment="1">
      <alignment horizontal="center" vertical="center" wrapText="1"/>
    </xf>
    <xf numFmtId="0" fontId="16" fillId="2" borderId="82" xfId="0" applyFont="1" applyFill="1" applyBorder="1" applyAlignment="1">
      <alignment horizontal="center" vertical="center" wrapText="1"/>
    </xf>
    <xf numFmtId="0" fontId="21" fillId="2" borderId="47" xfId="1" applyFont="1" applyFill="1" applyBorder="1" applyAlignment="1">
      <alignment horizontal="center" vertical="center" wrapText="1"/>
    </xf>
    <xf numFmtId="180" fontId="10" fillId="0" borderId="54" xfId="0" applyNumberFormat="1" applyFont="1" applyBorder="1" applyAlignment="1" applyProtection="1">
      <alignment horizontal="right" vertical="center" wrapText="1"/>
      <protection locked="0"/>
    </xf>
    <xf numFmtId="180" fontId="10" fillId="0" borderId="83" xfId="0" applyNumberFormat="1" applyFont="1" applyBorder="1" applyAlignment="1" applyProtection="1">
      <alignment horizontal="right" vertical="center" wrapText="1"/>
      <protection locked="0"/>
    </xf>
    <xf numFmtId="0" fontId="16" fillId="0" borderId="81" xfId="0" applyFont="1" applyFill="1" applyBorder="1" applyAlignment="1">
      <alignment horizontal="center" vertical="center" wrapText="1"/>
    </xf>
    <xf numFmtId="0" fontId="16" fillId="0" borderId="82" xfId="0" applyFont="1" applyFill="1" applyBorder="1" applyAlignment="1">
      <alignment horizontal="center" vertical="center" wrapText="1"/>
    </xf>
    <xf numFmtId="0" fontId="21" fillId="0" borderId="47" xfId="1" applyFont="1" applyFill="1" applyBorder="1" applyAlignment="1">
      <alignment horizontal="center" vertical="center" wrapText="1"/>
    </xf>
    <xf numFmtId="0" fontId="9" fillId="2" borderId="81" xfId="0" applyFont="1" applyFill="1" applyBorder="1" applyAlignment="1">
      <alignment horizontal="center" wrapText="1"/>
    </xf>
    <xf numFmtId="0" fontId="9" fillId="2" borderId="82" xfId="0" applyFont="1" applyFill="1" applyBorder="1" applyAlignment="1">
      <alignment horizontal="center" wrapText="1"/>
    </xf>
    <xf numFmtId="0" fontId="10" fillId="0" borderId="84" xfId="0" applyFont="1" applyFill="1" applyBorder="1" applyAlignment="1">
      <alignment horizontal="center" vertical="center" wrapText="1"/>
    </xf>
    <xf numFmtId="0" fontId="21" fillId="0" borderId="85" xfId="1" applyFont="1" applyFill="1" applyBorder="1" applyAlignment="1">
      <alignment horizontal="center" vertical="center" wrapText="1"/>
    </xf>
    <xf numFmtId="180" fontId="10" fillId="0" borderId="85" xfId="0" applyNumberFormat="1" applyFont="1" applyFill="1" applyBorder="1" applyAlignment="1" applyProtection="1">
      <alignment horizontal="right" vertical="center" wrapText="1"/>
      <protection locked="0"/>
    </xf>
    <xf numFmtId="0" fontId="6" fillId="0" borderId="0" xfId="0" applyFont="1" applyAlignment="1">
      <alignment horizontal="center"/>
    </xf>
    <xf numFmtId="0" fontId="15" fillId="3" borderId="0" xfId="0" applyFont="1" applyFill="1"/>
    <xf numFmtId="0" fontId="9" fillId="2" borderId="86" xfId="0" applyFont="1" applyFill="1" applyBorder="1" applyAlignment="1">
      <alignment horizontal="center" vertical="center" wrapText="1"/>
    </xf>
    <xf numFmtId="0" fontId="9" fillId="0" borderId="51" xfId="0" applyFont="1" applyBorder="1" applyAlignment="1">
      <alignment horizontal="center" vertical="center" wrapText="1"/>
    </xf>
    <xf numFmtId="0" fontId="9" fillId="0" borderId="52" xfId="0" applyFont="1" applyBorder="1" applyAlignment="1">
      <alignment horizontal="center" vertical="center" wrapText="1"/>
    </xf>
    <xf numFmtId="177" fontId="9" fillId="0" borderId="1" xfId="0" applyNumberFormat="1" applyFont="1" applyBorder="1" applyAlignment="1">
      <alignment horizontal="center" vertical="center" wrapText="1"/>
    </xf>
    <xf numFmtId="177" fontId="9" fillId="0" borderId="56" xfId="0" applyNumberFormat="1" applyFont="1" applyBorder="1" applyAlignment="1">
      <alignment horizontal="center" vertical="center" wrapText="1"/>
    </xf>
    <xf numFmtId="0" fontId="10" fillId="0" borderId="0" xfId="0" applyFont="1" applyFill="1" applyBorder="1" applyAlignment="1">
      <alignment horizontal="left" vertical="center"/>
    </xf>
    <xf numFmtId="0" fontId="6" fillId="3" borderId="0" xfId="0" applyFont="1" applyFill="1" applyAlignment="1">
      <alignment horizontal="left" indent="2"/>
    </xf>
    <xf numFmtId="177" fontId="9" fillId="0" borderId="2" xfId="0" applyNumberFormat="1" applyFont="1" applyBorder="1" applyAlignment="1">
      <alignment horizontal="center" vertical="center" wrapText="1"/>
    </xf>
    <xf numFmtId="177" fontId="9" fillId="0" borderId="22" xfId="0" applyNumberFormat="1" applyFont="1" applyBorder="1" applyAlignment="1">
      <alignment horizontal="center" vertical="center" wrapText="1"/>
    </xf>
    <xf numFmtId="0" fontId="9" fillId="0" borderId="87" xfId="0" applyFont="1" applyFill="1" applyBorder="1" applyAlignment="1">
      <alignment horizontal="center" vertical="center" wrapText="1"/>
    </xf>
    <xf numFmtId="0" fontId="10" fillId="3" borderId="4" xfId="0" applyFont="1" applyFill="1" applyBorder="1" applyAlignment="1" applyProtection="1">
      <alignment horizontal="center" vertical="center" wrapText="1"/>
      <protection locked="0"/>
    </xf>
    <xf numFmtId="0" fontId="10" fillId="3" borderId="73" xfId="0" applyFont="1" applyFill="1" applyBorder="1" applyAlignment="1" applyProtection="1">
      <alignment horizontal="center" vertical="center" wrapText="1"/>
      <protection locked="0"/>
    </xf>
    <xf numFmtId="0" fontId="20" fillId="3" borderId="21" xfId="0" applyFont="1" applyFill="1" applyBorder="1" applyAlignment="1" applyProtection="1">
      <alignment horizontal="center" vertical="center" wrapText="1"/>
    </xf>
    <xf numFmtId="0" fontId="20" fillId="3" borderId="74" xfId="0" applyFont="1" applyFill="1" applyBorder="1" applyAlignment="1" applyProtection="1">
      <alignment horizontal="center" vertical="center" wrapText="1"/>
    </xf>
    <xf numFmtId="0" fontId="10" fillId="3" borderId="7" xfId="0" applyFont="1" applyFill="1" applyBorder="1" applyAlignment="1" applyProtection="1">
      <alignment horizontal="center" vertical="center" wrapText="1"/>
      <protection locked="0"/>
    </xf>
    <xf numFmtId="0" fontId="10" fillId="3" borderId="75" xfId="0" applyFont="1" applyFill="1" applyBorder="1" applyAlignment="1" applyProtection="1">
      <alignment horizontal="center" vertical="center" wrapText="1"/>
      <protection locked="0"/>
    </xf>
    <xf numFmtId="0" fontId="9" fillId="2" borderId="88" xfId="0" applyFont="1" applyFill="1" applyBorder="1" applyAlignment="1">
      <alignment horizontal="center" vertical="center" wrapText="1"/>
    </xf>
    <xf numFmtId="0" fontId="10" fillId="0" borderId="2" xfId="0" applyFont="1" applyBorder="1" applyAlignment="1" applyProtection="1">
      <alignment vertical="center" wrapText="1"/>
      <protection locked="0"/>
    </xf>
    <xf numFmtId="0" fontId="10" fillId="0" borderId="89"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10" fillId="0" borderId="87" xfId="0" applyFont="1" applyBorder="1" applyAlignment="1" applyProtection="1">
      <alignment vertical="center" wrapText="1"/>
      <protection locked="0"/>
    </xf>
    <xf numFmtId="0" fontId="21" fillId="2" borderId="22" xfId="1" applyFont="1" applyFill="1" applyBorder="1" applyAlignment="1">
      <alignment horizontal="center" vertical="center" wrapText="1"/>
    </xf>
    <xf numFmtId="0" fontId="26" fillId="0" borderId="2" xfId="0" applyFont="1" applyBorder="1" applyAlignment="1" applyProtection="1">
      <alignment vertical="center" shrinkToFit="1"/>
      <protection locked="0"/>
    </xf>
    <xf numFmtId="0" fontId="26" fillId="0" borderId="89" xfId="0" applyFont="1" applyBorder="1" applyAlignment="1" applyProtection="1">
      <alignment vertical="center" shrinkToFit="1"/>
      <protection locked="0"/>
    </xf>
    <xf numFmtId="0" fontId="26" fillId="0" borderId="3" xfId="0" applyFont="1" applyBorder="1" applyAlignment="1" applyProtection="1">
      <alignment vertical="center" shrinkToFit="1"/>
      <protection locked="0"/>
    </xf>
    <xf numFmtId="0" fontId="26" fillId="0" borderId="87" xfId="0" applyFont="1" applyBorder="1" applyAlignment="1" applyProtection="1">
      <alignment vertical="center" shrinkToFit="1"/>
      <protection locked="0"/>
    </xf>
    <xf numFmtId="0" fontId="9" fillId="0" borderId="1" xfId="0" applyFont="1" applyBorder="1" applyAlignment="1">
      <alignment horizontal="justify" vertical="center" wrapText="1"/>
    </xf>
    <xf numFmtId="0" fontId="9" fillId="0" borderId="56" xfId="0" applyFont="1" applyBorder="1" applyAlignment="1">
      <alignment horizontal="justify" vertical="center" wrapText="1"/>
    </xf>
    <xf numFmtId="0" fontId="9" fillId="0" borderId="56" xfId="0" applyFont="1" applyFill="1" applyBorder="1" applyAlignment="1">
      <alignment horizontal="center" vertical="center" wrapText="1"/>
    </xf>
    <xf numFmtId="0" fontId="9" fillId="2" borderId="81" xfId="0" applyFont="1" applyFill="1" applyBorder="1" applyAlignment="1">
      <alignment horizontal="center" vertical="center" wrapText="1"/>
    </xf>
    <xf numFmtId="0" fontId="21" fillId="2" borderId="82" xfId="1" applyFont="1" applyFill="1" applyBorder="1" applyAlignment="1">
      <alignment horizontal="center" vertical="center" wrapText="1"/>
    </xf>
    <xf numFmtId="0" fontId="9" fillId="0" borderId="54" xfId="0" applyFont="1" applyBorder="1" applyAlignment="1">
      <alignment horizontal="justify" vertical="center" wrapText="1"/>
    </xf>
    <xf numFmtId="0" fontId="9" fillId="0" borderId="83" xfId="0" applyFont="1" applyBorder="1" applyAlignment="1">
      <alignment horizontal="justify" vertical="center" wrapText="1"/>
    </xf>
    <xf numFmtId="0" fontId="6" fillId="0" borderId="2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7" xfId="0" applyFont="1" applyBorder="1" applyAlignment="1">
      <alignment horizontal="center" vertical="center" wrapText="1"/>
    </xf>
    <xf numFmtId="0" fontId="10" fillId="3" borderId="5" xfId="0" applyFont="1" applyFill="1" applyBorder="1" applyAlignment="1" applyProtection="1">
      <alignment horizontal="center" vertical="center" wrapText="1"/>
      <protection locked="0"/>
    </xf>
    <xf numFmtId="0" fontId="20" fillId="3" borderId="20" xfId="0" applyFont="1" applyFill="1" applyBorder="1" applyAlignment="1" applyProtection="1">
      <alignment horizontal="center" vertical="center" wrapText="1"/>
    </xf>
    <xf numFmtId="0" fontId="10" fillId="3" borderId="8" xfId="0" applyFont="1" applyFill="1" applyBorder="1" applyAlignment="1" applyProtection="1">
      <alignment horizontal="center" vertical="center" wrapText="1"/>
      <protection locked="0"/>
    </xf>
    <xf numFmtId="0" fontId="9" fillId="0" borderId="2" xfId="0" applyFont="1" applyBorder="1" applyAlignment="1">
      <alignment vertical="center" wrapText="1"/>
    </xf>
    <xf numFmtId="0" fontId="9" fillId="0" borderId="90" xfId="0" applyFont="1" applyBorder="1" applyAlignment="1">
      <alignment vertical="center" wrapText="1"/>
    </xf>
    <xf numFmtId="0" fontId="9" fillId="0" borderId="3" xfId="0" applyFont="1" applyBorder="1" applyAlignment="1">
      <alignment vertical="center" wrapText="1"/>
    </xf>
    <xf numFmtId="0" fontId="9" fillId="0" borderId="87" xfId="0" applyFont="1" applyBorder="1" applyAlignment="1">
      <alignment vertical="center" wrapText="1"/>
    </xf>
    <xf numFmtId="0" fontId="18" fillId="2" borderId="3" xfId="1" applyFont="1" applyFill="1" applyBorder="1" applyAlignment="1">
      <alignment horizontal="center" vertical="center" wrapText="1"/>
    </xf>
    <xf numFmtId="0" fontId="25" fillId="0" borderId="2" xfId="0" applyFont="1" applyBorder="1" applyAlignment="1">
      <alignment vertical="center" wrapText="1"/>
    </xf>
    <xf numFmtId="0" fontId="25" fillId="0" borderId="90" xfId="0" applyFont="1" applyBorder="1" applyAlignment="1">
      <alignment vertical="center" wrapText="1"/>
    </xf>
    <xf numFmtId="0" fontId="25" fillId="0" borderId="3" xfId="0" applyFont="1" applyBorder="1" applyAlignment="1">
      <alignment vertical="center" wrapText="1"/>
    </xf>
    <xf numFmtId="0" fontId="25" fillId="0" borderId="87" xfId="0" applyFont="1" applyBorder="1" applyAlignment="1">
      <alignment vertical="center" wrapText="1"/>
    </xf>
    <xf numFmtId="0" fontId="9" fillId="0" borderId="2" xfId="0" applyFont="1" applyBorder="1" applyAlignment="1">
      <alignment horizontal="justify" vertical="center" wrapText="1"/>
    </xf>
    <xf numFmtId="0" fontId="9" fillId="0" borderId="2" xfId="0" applyFont="1" applyBorder="1" applyAlignment="1">
      <alignment horizontal="center" vertical="center" wrapText="1"/>
    </xf>
    <xf numFmtId="0" fontId="9" fillId="2" borderId="82" xfId="0" applyFont="1" applyFill="1" applyBorder="1" applyAlignment="1">
      <alignment horizontal="center" vertical="center" wrapText="1"/>
    </xf>
    <xf numFmtId="0" fontId="18" fillId="2" borderId="85" xfId="1" applyFont="1" applyFill="1" applyBorder="1" applyAlignment="1">
      <alignment horizontal="center" vertical="center" wrapText="1"/>
    </xf>
    <xf numFmtId="0" fontId="15" fillId="0" borderId="0" xfId="0" applyFont="1" applyFill="1"/>
    <xf numFmtId="0" fontId="9" fillId="0" borderId="86" xfId="0" applyFont="1" applyFill="1" applyBorder="1" applyAlignment="1">
      <alignment horizontal="center" vertical="center" wrapText="1"/>
    </xf>
    <xf numFmtId="0" fontId="10" fillId="0" borderId="0" xfId="0" applyFont="1" applyFill="1" applyAlignment="1">
      <alignment horizontal="left" vertical="center"/>
    </xf>
    <xf numFmtId="177" fontId="9" fillId="0" borderId="5"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10" fillId="0" borderId="73" xfId="0" applyFont="1" applyFill="1" applyBorder="1" applyAlignment="1" applyProtection="1">
      <alignment horizontal="center" vertical="center" wrapText="1"/>
      <protection locked="0"/>
    </xf>
    <xf numFmtId="0" fontId="20" fillId="0" borderId="21" xfId="0" applyFont="1" applyFill="1" applyBorder="1" applyAlignment="1" applyProtection="1">
      <alignment horizontal="center" vertical="center" wrapText="1"/>
    </xf>
    <xf numFmtId="0" fontId="20" fillId="0" borderId="74" xfId="0" applyFont="1" applyFill="1" applyBorder="1" applyAlignment="1" applyProtection="1">
      <alignment horizontal="center" vertical="center" wrapText="1"/>
    </xf>
    <xf numFmtId="0" fontId="9" fillId="0" borderId="1" xfId="0" applyFont="1" applyFill="1" applyBorder="1" applyAlignment="1">
      <alignment horizontal="left" vertical="center" wrapText="1" indent="1"/>
    </xf>
    <xf numFmtId="0" fontId="9" fillId="0" borderId="56" xfId="0" applyFont="1" applyFill="1" applyBorder="1" applyAlignment="1">
      <alignment horizontal="left" vertical="center" wrapText="1" indent="1"/>
    </xf>
    <xf numFmtId="0" fontId="18" fillId="0" borderId="3" xfId="1"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56" xfId="0" applyFont="1" applyFill="1" applyBorder="1" applyAlignment="1">
      <alignment horizontal="center" vertical="center" shrinkToFit="1"/>
    </xf>
    <xf numFmtId="0" fontId="9" fillId="0" borderId="81" xfId="0" applyFont="1" applyFill="1" applyBorder="1" applyAlignment="1">
      <alignment horizontal="center" vertical="center" wrapText="1"/>
    </xf>
    <xf numFmtId="0" fontId="9" fillId="0" borderId="82" xfId="0" applyFont="1" applyFill="1" applyBorder="1" applyAlignment="1">
      <alignment horizontal="center" vertical="center" wrapText="1"/>
    </xf>
    <xf numFmtId="0" fontId="9" fillId="0" borderId="85" xfId="0" applyFont="1" applyFill="1" applyBorder="1" applyAlignment="1">
      <alignment horizontal="center" vertical="center" wrapText="1"/>
    </xf>
    <xf numFmtId="0" fontId="9" fillId="0" borderId="0" xfId="0" applyFont="1" applyAlignment="1">
      <alignment horizontal="left"/>
    </xf>
    <xf numFmtId="0" fontId="9" fillId="2" borderId="50" xfId="0" applyFont="1" applyFill="1" applyBorder="1" applyAlignment="1">
      <alignment horizontal="center" vertical="center" wrapText="1"/>
    </xf>
    <xf numFmtId="177" fontId="10" fillId="3" borderId="13" xfId="0" applyNumberFormat="1" applyFont="1" applyFill="1" applyBorder="1" applyAlignment="1" applyProtection="1">
      <alignment horizontal="left" wrapText="1"/>
      <protection locked="0"/>
    </xf>
    <xf numFmtId="0" fontId="9" fillId="3" borderId="12" xfId="0" applyFont="1" applyFill="1" applyBorder="1" applyAlignment="1">
      <alignment horizontal="left" vertical="center" wrapText="1"/>
    </xf>
    <xf numFmtId="177" fontId="10" fillId="3" borderId="11" xfId="0" applyNumberFormat="1" applyFont="1" applyFill="1" applyBorder="1" applyAlignment="1" applyProtection="1">
      <alignment horizontal="left" vertical="top" wrapText="1"/>
      <protection locked="0"/>
    </xf>
    <xf numFmtId="177" fontId="10" fillId="3" borderId="55" xfId="0" applyNumberFormat="1" applyFont="1" applyFill="1" applyBorder="1" applyAlignment="1" applyProtection="1">
      <alignment horizontal="left" vertical="top" wrapText="1"/>
      <protection locked="0"/>
    </xf>
    <xf numFmtId="0" fontId="9" fillId="3" borderId="27" xfId="0" applyFont="1" applyFill="1" applyBorder="1" applyAlignment="1">
      <alignment horizontal="left"/>
    </xf>
    <xf numFmtId="0" fontId="9" fillId="0" borderId="22"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87" xfId="0" applyFont="1" applyBorder="1" applyAlignment="1">
      <alignment horizontal="justify" vertical="center" wrapText="1"/>
    </xf>
    <xf numFmtId="0" fontId="9" fillId="2" borderId="3" xfId="0" applyFont="1" applyFill="1" applyBorder="1" applyAlignment="1">
      <alignment horizontal="right" vertical="center" wrapText="1"/>
    </xf>
    <xf numFmtId="0" fontId="9" fillId="0" borderId="20" xfId="0" applyFont="1" applyBorder="1" applyAlignment="1">
      <alignment horizontal="justify" vertical="center" wrapText="1"/>
    </xf>
    <xf numFmtId="0" fontId="9" fillId="0" borderId="19" xfId="0" applyFont="1" applyBorder="1" applyAlignment="1">
      <alignment horizontal="justify" vertical="center" wrapText="1"/>
    </xf>
    <xf numFmtId="0" fontId="9" fillId="0" borderId="27" xfId="0" applyFont="1" applyBorder="1" applyAlignment="1">
      <alignment horizontal="justify" vertical="center" wrapText="1"/>
    </xf>
    <xf numFmtId="0" fontId="18" fillId="2" borderId="85" xfId="1" applyFont="1" applyFill="1" applyBorder="1" applyAlignment="1">
      <alignment horizontal="right" vertical="center" wrapText="1"/>
    </xf>
    <xf numFmtId="0" fontId="9" fillId="0" borderId="41" xfId="0" applyFont="1" applyBorder="1" applyAlignment="1">
      <alignment horizontal="justify" vertical="center" wrapText="1"/>
    </xf>
    <xf numFmtId="0" fontId="9" fillId="0" borderId="43" xfId="0" applyFont="1" applyBorder="1" applyAlignment="1">
      <alignment horizontal="justify" vertical="center" wrapText="1"/>
    </xf>
    <xf numFmtId="0" fontId="9" fillId="0" borderId="48" xfId="0" applyFont="1" applyBorder="1" applyAlignment="1">
      <alignment horizontal="justify" vertical="center" wrapText="1"/>
    </xf>
    <xf numFmtId="178" fontId="6" fillId="0" borderId="0" xfId="0" applyNumberFormat="1" applyFont="1"/>
    <xf numFmtId="0" fontId="15" fillId="3" borderId="0" xfId="0" applyFont="1" applyFill="1" applyAlignment="1">
      <alignment vertical="top"/>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2" xfId="0" applyFont="1" applyFill="1" applyBorder="1" applyAlignment="1">
      <alignment horizontal="center" vertical="center" textRotation="255" wrapText="1"/>
    </xf>
    <xf numFmtId="0" fontId="9" fillId="2" borderId="55" xfId="0" applyFont="1" applyFill="1" applyBorder="1" applyAlignment="1">
      <alignment horizontal="center" vertical="center" textRotation="255" wrapText="1"/>
    </xf>
    <xf numFmtId="0" fontId="9" fillId="2" borderId="16" xfId="0" applyFont="1" applyFill="1" applyBorder="1" applyAlignment="1">
      <alignment horizontal="center" vertical="top" textRotation="255" wrapText="1" indent="1"/>
    </xf>
    <xf numFmtId="0" fontId="6" fillId="2" borderId="16" xfId="0" applyFont="1" applyFill="1" applyBorder="1" applyAlignment="1">
      <alignment horizontal="center" vertical="top" textRotation="255" indent="1"/>
    </xf>
    <xf numFmtId="0" fontId="6" fillId="2" borderId="50" xfId="0" applyFont="1" applyFill="1" applyBorder="1" applyAlignment="1">
      <alignment horizontal="center" vertical="top" textRotation="255" indent="1"/>
    </xf>
    <xf numFmtId="0" fontId="9" fillId="2" borderId="16" xfId="0" applyFont="1" applyFill="1" applyBorder="1" applyAlignment="1">
      <alignment horizontal="center" vertical="center" textRotation="255"/>
    </xf>
    <xf numFmtId="0" fontId="9" fillId="2" borderId="50" xfId="0" applyFont="1" applyFill="1" applyBorder="1" applyAlignment="1">
      <alignment horizontal="center" vertical="center" textRotation="255"/>
    </xf>
    <xf numFmtId="0" fontId="9" fillId="2" borderId="15" xfId="0" applyFont="1" applyFill="1" applyBorder="1" applyAlignment="1">
      <alignment horizontal="center" vertical="center" textRotation="255"/>
    </xf>
    <xf numFmtId="0" fontId="9" fillId="2" borderId="17" xfId="0" applyFont="1" applyFill="1" applyBorder="1" applyAlignment="1">
      <alignment horizontal="center" vertical="center" textRotation="255"/>
    </xf>
    <xf numFmtId="0" fontId="6" fillId="3" borderId="0" xfId="0" applyFont="1" applyFill="1" applyAlignment="1">
      <alignment vertical="top"/>
    </xf>
    <xf numFmtId="0" fontId="9" fillId="2" borderId="26" xfId="0" applyFont="1" applyFill="1" applyBorder="1" applyAlignment="1">
      <alignment horizontal="center" vertical="center" wrapText="1"/>
    </xf>
    <xf numFmtId="0" fontId="10" fillId="0" borderId="56" xfId="0" applyFont="1" applyBorder="1" applyAlignment="1" applyProtection="1">
      <alignment vertical="center" wrapText="1"/>
      <protection locked="0"/>
    </xf>
    <xf numFmtId="0" fontId="10" fillId="0" borderId="3" xfId="0" applyFont="1" applyBorder="1" applyAlignment="1" applyProtection="1">
      <alignment horizontal="justify" vertical="center" wrapText="1"/>
      <protection locked="0"/>
    </xf>
    <xf numFmtId="0" fontId="9" fillId="3" borderId="18" xfId="0" applyFont="1" applyFill="1" applyBorder="1" applyAlignment="1">
      <alignment horizontal="left" vertical="center"/>
    </xf>
    <xf numFmtId="181" fontId="10" fillId="0" borderId="1" xfId="0" applyNumberFormat="1" applyFont="1" applyBorder="1" applyAlignment="1" applyProtection="1">
      <alignment horizontal="right" vertical="center" wrapText="1"/>
      <protection locked="0"/>
    </xf>
    <xf numFmtId="181" fontId="10" fillId="0" borderId="56" xfId="0" applyNumberFormat="1" applyFont="1" applyBorder="1" applyAlignment="1" applyProtection="1">
      <alignment horizontal="right" vertical="center" wrapText="1"/>
      <protection locked="0"/>
    </xf>
    <xf numFmtId="0" fontId="18" fillId="2" borderId="3" xfId="1" applyFont="1" applyFill="1" applyBorder="1" applyAlignment="1">
      <alignment horizontal="right" vertical="center" wrapText="1"/>
    </xf>
    <xf numFmtId="178" fontId="10" fillId="0" borderId="1" xfId="0" applyNumberFormat="1" applyFont="1" applyBorder="1" applyAlignment="1" applyProtection="1">
      <alignment horizontal="right" vertical="center" wrapText="1"/>
      <protection locked="0"/>
    </xf>
    <xf numFmtId="178" fontId="10" fillId="0" borderId="56" xfId="0" applyNumberFormat="1" applyFont="1" applyBorder="1" applyAlignment="1" applyProtection="1">
      <alignment horizontal="right" vertical="center" wrapText="1"/>
      <protection locked="0"/>
    </xf>
    <xf numFmtId="178" fontId="10" fillId="0" borderId="3" xfId="0" applyNumberFormat="1" applyFont="1" applyBorder="1" applyAlignment="1" applyProtection="1">
      <alignment horizontal="right" vertical="center" wrapText="1"/>
      <protection locked="0"/>
    </xf>
    <xf numFmtId="180" fontId="10" fillId="0" borderId="3" xfId="0" applyNumberFormat="1" applyFont="1" applyBorder="1" applyAlignment="1" applyProtection="1">
      <alignment horizontal="right" vertical="center" wrapText="1"/>
      <protection locked="0"/>
    </xf>
    <xf numFmtId="182" fontId="25" fillId="3" borderId="0" xfId="0" applyNumberFormat="1" applyFont="1" applyFill="1" applyAlignment="1"/>
    <xf numFmtId="58" fontId="25" fillId="3" borderId="0" xfId="0" applyNumberFormat="1" applyFont="1" applyFill="1" applyAlignment="1"/>
    <xf numFmtId="178" fontId="25" fillId="3" borderId="0" xfId="0" applyNumberFormat="1" applyFont="1" applyFill="1" applyAlignment="1"/>
    <xf numFmtId="178" fontId="9" fillId="2" borderId="84" xfId="0" applyNumberFormat="1" applyFont="1" applyFill="1" applyBorder="1" applyAlignment="1">
      <alignment horizontal="center" vertical="center" wrapText="1"/>
    </xf>
    <xf numFmtId="178" fontId="9" fillId="2" borderId="47" xfId="0" applyNumberFormat="1" applyFont="1" applyFill="1" applyBorder="1" applyAlignment="1">
      <alignment horizontal="center" vertical="center" wrapText="1"/>
    </xf>
    <xf numFmtId="178" fontId="9" fillId="2" borderId="43" xfId="0" applyNumberFormat="1" applyFont="1" applyFill="1" applyBorder="1" applyAlignment="1">
      <alignment horizontal="center" vertical="center" wrapText="1"/>
    </xf>
    <xf numFmtId="178" fontId="10" fillId="0" borderId="54" xfId="0" applyNumberFormat="1" applyFont="1" applyBorder="1" applyAlignment="1" applyProtection="1">
      <alignment horizontal="right" vertical="center" wrapText="1"/>
      <protection locked="0"/>
    </xf>
    <xf numFmtId="178" fontId="10" fillId="0" borderId="83" xfId="0" applyNumberFormat="1" applyFont="1" applyBorder="1" applyAlignment="1" applyProtection="1">
      <alignment horizontal="right" vertical="center" wrapText="1"/>
      <protection locked="0"/>
    </xf>
    <xf numFmtId="178" fontId="10" fillId="0" borderId="85" xfId="0" applyNumberFormat="1" applyFont="1" applyBorder="1" applyAlignment="1" applyProtection="1">
      <alignment horizontal="right" vertical="center" wrapText="1"/>
      <protection locked="0"/>
    </xf>
    <xf numFmtId="0" fontId="10" fillId="0" borderId="15" xfId="0" applyFont="1" applyBorder="1" applyAlignment="1" applyProtection="1">
      <alignment horizontal="center" vertical="center" wrapText="1"/>
      <protection locked="0"/>
    </xf>
    <xf numFmtId="0" fontId="10" fillId="0" borderId="50"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87" xfId="0" applyFont="1" applyFill="1" applyBorder="1" applyAlignment="1" applyProtection="1">
      <alignment horizontal="center" vertical="center" wrapText="1"/>
      <protection locked="0"/>
    </xf>
    <xf numFmtId="0" fontId="9" fillId="2" borderId="91" xfId="0" applyFont="1" applyFill="1" applyBorder="1" applyAlignment="1">
      <alignment horizontal="center" vertical="center" wrapText="1"/>
    </xf>
    <xf numFmtId="181" fontId="10" fillId="0" borderId="92" xfId="0" applyNumberFormat="1" applyFont="1" applyBorder="1" applyAlignment="1" applyProtection="1">
      <alignment horizontal="right" vertical="center" wrapText="1"/>
      <protection locked="0"/>
    </xf>
    <xf numFmtId="181" fontId="10" fillId="0" borderId="3" xfId="0" applyNumberFormat="1" applyFont="1" applyBorder="1" applyAlignment="1" applyProtection="1">
      <alignment horizontal="right" vertical="center" wrapText="1"/>
      <protection locked="0"/>
    </xf>
    <xf numFmtId="181" fontId="10" fillId="0" borderId="87" xfId="0" applyNumberFormat="1" applyFont="1" applyBorder="1" applyAlignment="1" applyProtection="1">
      <alignment horizontal="right" vertical="center" wrapText="1"/>
      <protection locked="0"/>
    </xf>
    <xf numFmtId="178" fontId="10" fillId="0" borderId="2" xfId="0" applyNumberFormat="1" applyFont="1" applyBorder="1" applyAlignment="1" applyProtection="1">
      <alignment horizontal="center" vertical="center" wrapText="1"/>
      <protection locked="0"/>
    </xf>
    <xf numFmtId="178" fontId="10" fillId="0" borderId="3" xfId="0" applyNumberFormat="1" applyFont="1" applyBorder="1" applyAlignment="1" applyProtection="1">
      <alignment horizontal="center" vertical="center" wrapText="1"/>
      <protection locked="0"/>
    </xf>
    <xf numFmtId="178" fontId="10" fillId="0" borderId="87" xfId="0" applyNumberFormat="1" applyFont="1" applyBorder="1" applyAlignment="1" applyProtection="1">
      <alignment horizontal="center" vertical="center" wrapText="1"/>
      <protection locked="0"/>
    </xf>
    <xf numFmtId="56" fontId="19" fillId="0" borderId="2" xfId="0" applyNumberFormat="1" applyFont="1" applyBorder="1" applyAlignment="1" applyProtection="1">
      <alignment horizontal="center" vertical="center" shrinkToFit="1"/>
      <protection locked="0"/>
    </xf>
    <xf numFmtId="56" fontId="19" fillId="0" borderId="3" xfId="0" applyNumberFormat="1" applyFont="1" applyBorder="1" applyAlignment="1" applyProtection="1">
      <alignment horizontal="center" vertical="center" shrinkToFit="1"/>
      <protection locked="0"/>
    </xf>
    <xf numFmtId="56" fontId="19" fillId="0" borderId="87" xfId="0" applyNumberFormat="1" applyFont="1" applyBorder="1" applyAlignment="1" applyProtection="1">
      <alignment horizontal="center" vertical="center" shrinkToFit="1"/>
      <protection locked="0"/>
    </xf>
    <xf numFmtId="0" fontId="18" fillId="2" borderId="19" xfId="1" applyFont="1" applyFill="1" applyBorder="1" applyAlignment="1">
      <alignment horizontal="right" vertical="center" wrapText="1"/>
    </xf>
    <xf numFmtId="180" fontId="10" fillId="0" borderId="2" xfId="0" applyNumberFormat="1" applyFont="1" applyBorder="1" applyAlignment="1" applyProtection="1">
      <alignment horizontal="right" vertical="center" wrapText="1"/>
      <protection locked="0"/>
    </xf>
    <xf numFmtId="180" fontId="10" fillId="0" borderId="87" xfId="0" applyNumberFormat="1" applyFont="1" applyBorder="1" applyAlignment="1" applyProtection="1">
      <alignment horizontal="right" vertical="center" wrapText="1"/>
      <protection locked="0"/>
    </xf>
    <xf numFmtId="0" fontId="9" fillId="2" borderId="84" xfId="0" applyFont="1" applyFill="1" applyBorder="1" applyAlignment="1">
      <alignment horizontal="center" vertical="center" wrapText="1"/>
    </xf>
    <xf numFmtId="178" fontId="18" fillId="2" borderId="47" xfId="1" applyNumberFormat="1" applyFont="1" applyFill="1" applyBorder="1" applyAlignment="1">
      <alignment horizontal="right" vertical="center" wrapText="1"/>
    </xf>
    <xf numFmtId="178" fontId="9" fillId="2" borderId="54" xfId="0" applyNumberFormat="1" applyFont="1" applyFill="1" applyBorder="1" applyAlignment="1">
      <alignment vertical="center" wrapText="1"/>
    </xf>
    <xf numFmtId="180" fontId="10" fillId="0" borderId="93" xfId="0" applyNumberFormat="1" applyFont="1" applyBorder="1" applyAlignment="1" applyProtection="1">
      <alignment horizontal="right" vertical="center" wrapText="1"/>
      <protection locked="0"/>
    </xf>
    <xf numFmtId="180" fontId="10" fillId="0" borderId="94" xfId="0" applyNumberFormat="1" applyFont="1" applyFill="1" applyBorder="1" applyAlignment="1" applyProtection="1">
      <alignment horizontal="right" vertical="center" wrapText="1"/>
      <protection locked="0"/>
    </xf>
    <xf numFmtId="0" fontId="18" fillId="2" borderId="50" xfId="1" applyFont="1" applyFill="1" applyBorder="1" applyAlignment="1">
      <alignment horizontal="right" vertical="center" wrapText="1"/>
    </xf>
    <xf numFmtId="0" fontId="9" fillId="0" borderId="51" xfId="0" applyFont="1" applyBorder="1" applyAlignment="1">
      <alignment vertical="center" wrapText="1"/>
    </xf>
    <xf numFmtId="0" fontId="9" fillId="0" borderId="52" xfId="0" applyFont="1" applyBorder="1" applyAlignment="1">
      <alignment vertical="center" wrapText="1"/>
    </xf>
    <xf numFmtId="0" fontId="6" fillId="3" borderId="0" xfId="0" applyFont="1" applyFill="1" applyAlignment="1">
      <alignment horizontal="right" vertical="top"/>
    </xf>
    <xf numFmtId="0" fontId="6" fillId="3" borderId="0" xfId="0" applyFont="1" applyFill="1" applyAlignment="1">
      <alignment horizontal="left" vertical="top"/>
    </xf>
    <xf numFmtId="177" fontId="9" fillId="0" borderId="1" xfId="0" applyNumberFormat="1" applyFont="1" applyBorder="1" applyAlignment="1">
      <alignment vertical="center" wrapText="1"/>
    </xf>
    <xf numFmtId="177" fontId="9" fillId="0" borderId="56" xfId="0" applyNumberFormat="1" applyFont="1" applyBorder="1" applyAlignment="1">
      <alignment vertical="center" wrapText="1"/>
    </xf>
    <xf numFmtId="0" fontId="9" fillId="3" borderId="0" xfId="0" applyFont="1" applyFill="1" applyBorder="1" applyAlignment="1">
      <alignment horizontal="left" vertical="top" wrapText="1"/>
    </xf>
    <xf numFmtId="0" fontId="6" fillId="3" borderId="0" xfId="0" applyFont="1" applyFill="1" applyAlignment="1">
      <alignment vertical="center"/>
    </xf>
    <xf numFmtId="0" fontId="9" fillId="4" borderId="0" xfId="0" applyFont="1" applyFill="1" applyAlignment="1">
      <alignment horizontal="left" vertical="center" indent="2"/>
    </xf>
    <xf numFmtId="0" fontId="6" fillId="4" borderId="0" xfId="0" applyFont="1" applyFill="1"/>
    <xf numFmtId="56" fontId="19" fillId="0" borderId="1" xfId="0" applyNumberFormat="1" applyFont="1" applyBorder="1" applyAlignment="1" applyProtection="1">
      <alignment horizontal="center" vertical="center" shrinkToFit="1"/>
      <protection locked="0"/>
    </xf>
    <xf numFmtId="56" fontId="19" fillId="0" borderId="56" xfId="0" applyNumberFormat="1" applyFont="1" applyBorder="1" applyAlignment="1" applyProtection="1">
      <alignment horizontal="center" vertical="center" shrinkToFit="1"/>
      <protection locked="0"/>
    </xf>
    <xf numFmtId="180" fontId="9" fillId="0" borderId="1" xfId="0" applyNumberFormat="1" applyFont="1" applyBorder="1" applyAlignment="1">
      <alignment vertical="center" wrapText="1"/>
    </xf>
    <xf numFmtId="180" fontId="9" fillId="0" borderId="56" xfId="0" applyNumberFormat="1" applyFont="1" applyBorder="1" applyAlignment="1">
      <alignment vertical="center" wrapText="1"/>
    </xf>
    <xf numFmtId="0" fontId="9" fillId="0" borderId="1" xfId="0" applyFont="1" applyBorder="1" applyAlignment="1">
      <alignment vertical="center" wrapText="1"/>
    </xf>
    <xf numFmtId="0" fontId="9" fillId="0" borderId="56" xfId="0" applyFont="1" applyBorder="1" applyAlignment="1">
      <alignment vertical="center" wrapText="1"/>
    </xf>
    <xf numFmtId="0" fontId="9" fillId="0" borderId="4" xfId="0" applyFont="1" applyBorder="1" applyAlignment="1">
      <alignment vertical="center" wrapText="1"/>
    </xf>
    <xf numFmtId="0" fontId="9" fillId="0" borderId="73" xfId="0" applyFont="1" applyBorder="1" applyAlignment="1">
      <alignment vertical="center" wrapText="1"/>
    </xf>
    <xf numFmtId="0" fontId="9" fillId="2" borderId="95" xfId="0" applyFont="1" applyFill="1" applyBorder="1" applyAlignment="1">
      <alignment horizontal="center" vertical="center" wrapText="1"/>
    </xf>
    <xf numFmtId="0" fontId="9" fillId="2" borderId="96" xfId="0" applyFont="1" applyFill="1" applyBorder="1" applyAlignment="1">
      <alignment horizontal="center" vertical="center" wrapText="1"/>
    </xf>
    <xf numFmtId="0" fontId="9" fillId="0" borderId="97" xfId="0" applyFont="1" applyBorder="1" applyAlignment="1">
      <alignment vertical="center" wrapText="1"/>
    </xf>
    <xf numFmtId="0" fontId="9" fillId="0" borderId="98" xfId="0" applyFont="1" applyBorder="1" applyAlignment="1">
      <alignment vertical="center" wrapText="1"/>
    </xf>
    <xf numFmtId="0" fontId="9" fillId="2" borderId="99"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9" fillId="0" borderId="54" xfId="0" applyFont="1" applyBorder="1" applyAlignment="1">
      <alignment vertical="center" wrapText="1"/>
    </xf>
    <xf numFmtId="0" fontId="9" fillId="0" borderId="83" xfId="0" applyFont="1" applyBorder="1" applyAlignment="1">
      <alignment vertical="center" wrapText="1"/>
    </xf>
    <xf numFmtId="0" fontId="10" fillId="0" borderId="51" xfId="0" applyFont="1" applyBorder="1" applyAlignment="1" applyProtection="1">
      <alignment vertical="center" wrapText="1"/>
      <protection locked="0"/>
    </xf>
    <xf numFmtId="0" fontId="10" fillId="0" borderId="100" xfId="0" applyFont="1" applyBorder="1" applyAlignment="1" applyProtection="1">
      <alignment vertical="center" wrapText="1"/>
      <protection locked="0"/>
    </xf>
    <xf numFmtId="0" fontId="6" fillId="3" borderId="0" xfId="0" applyFont="1" applyFill="1" applyAlignment="1">
      <alignment horizontal="left" vertical="top" indent="6"/>
    </xf>
    <xf numFmtId="178" fontId="10" fillId="0" borderId="1" xfId="0" applyNumberFormat="1" applyFont="1" applyBorder="1" applyAlignment="1" applyProtection="1">
      <alignment vertical="center" wrapText="1"/>
      <protection locked="0"/>
    </xf>
    <xf numFmtId="178" fontId="10" fillId="0" borderId="101" xfId="0" applyNumberFormat="1" applyFont="1" applyBorder="1" applyAlignment="1" applyProtection="1">
      <alignment vertical="center" wrapText="1"/>
      <protection locked="0"/>
    </xf>
    <xf numFmtId="178" fontId="9" fillId="0" borderId="102" xfId="0" applyNumberFormat="1" applyFont="1" applyBorder="1" applyAlignment="1">
      <alignment vertical="center" wrapText="1"/>
    </xf>
    <xf numFmtId="0" fontId="9" fillId="3" borderId="18" xfId="0" applyFont="1" applyFill="1" applyBorder="1" applyAlignment="1">
      <alignment horizontal="left" vertical="top" wrapText="1"/>
    </xf>
    <xf numFmtId="0" fontId="6" fillId="3" borderId="27" xfId="0" applyFont="1" applyFill="1" applyBorder="1" applyAlignment="1">
      <alignment horizontal="left" vertical="center" wrapText="1"/>
    </xf>
    <xf numFmtId="0" fontId="6" fillId="3" borderId="0" xfId="0" applyFont="1" applyFill="1" applyAlignment="1">
      <alignment horizontal="left" vertical="center" wrapText="1"/>
    </xf>
    <xf numFmtId="0" fontId="10" fillId="0" borderId="101" xfId="0" applyFont="1" applyBorder="1" applyAlignment="1" applyProtection="1">
      <alignment vertical="center" wrapText="1"/>
      <protection locked="0"/>
    </xf>
    <xf numFmtId="0" fontId="9" fillId="0" borderId="102" xfId="0" applyFont="1" applyBorder="1" applyAlignment="1">
      <alignment vertical="center" wrapText="1"/>
    </xf>
    <xf numFmtId="180" fontId="10" fillId="0" borderId="1" xfId="0" applyNumberFormat="1" applyFont="1" applyBorder="1" applyAlignment="1" applyProtection="1">
      <alignment vertical="center" shrinkToFit="1"/>
      <protection locked="0"/>
    </xf>
    <xf numFmtId="180" fontId="10" fillId="0" borderId="101" xfId="0" applyNumberFormat="1" applyFont="1" applyBorder="1" applyAlignment="1" applyProtection="1">
      <alignment vertical="center" shrinkToFit="1"/>
      <protection locked="0"/>
    </xf>
    <xf numFmtId="180" fontId="9" fillId="0" borderId="87" xfId="0" applyNumberFormat="1" applyFont="1" applyBorder="1" applyAlignment="1">
      <alignment vertical="center" shrinkToFit="1"/>
    </xf>
    <xf numFmtId="183" fontId="10" fillId="0" borderId="1" xfId="0" applyNumberFormat="1" applyFont="1" applyBorder="1" applyAlignment="1" applyProtection="1">
      <alignment vertical="center" wrapText="1"/>
      <protection locked="0"/>
    </xf>
    <xf numFmtId="183" fontId="10" fillId="0" borderId="101" xfId="0" applyNumberFormat="1" applyFont="1" applyBorder="1" applyAlignment="1" applyProtection="1">
      <alignment vertical="center" wrapText="1"/>
      <protection locked="0"/>
    </xf>
    <xf numFmtId="184" fontId="10" fillId="0" borderId="1" xfId="0" applyNumberFormat="1" applyFont="1" applyBorder="1" applyAlignment="1" applyProtection="1">
      <alignment vertical="center" wrapText="1"/>
      <protection locked="0"/>
    </xf>
    <xf numFmtId="184" fontId="10" fillId="0" borderId="101" xfId="0" applyNumberFormat="1" applyFont="1" applyBorder="1" applyAlignment="1" applyProtection="1">
      <alignment vertical="center" wrapText="1"/>
      <protection locked="0"/>
    </xf>
    <xf numFmtId="185" fontId="9" fillId="0" borderId="102" xfId="0" applyNumberFormat="1" applyFont="1" applyBorder="1" applyAlignment="1">
      <alignment vertical="center" wrapText="1"/>
    </xf>
    <xf numFmtId="180" fontId="9" fillId="2" borderId="53" xfId="0" applyNumberFormat="1" applyFont="1" applyFill="1" applyBorder="1" applyAlignment="1">
      <alignment horizontal="center" vertical="center" wrapText="1"/>
    </xf>
    <xf numFmtId="180" fontId="9" fillId="2" borderId="1" xfId="0" applyNumberFormat="1" applyFont="1" applyFill="1" applyBorder="1" applyAlignment="1">
      <alignment horizontal="center" vertical="center" wrapText="1"/>
    </xf>
    <xf numFmtId="0" fontId="10" fillId="0" borderId="4" xfId="0" applyFont="1" applyBorder="1" applyAlignment="1" applyProtection="1">
      <alignment vertical="center" wrapText="1"/>
      <protection locked="0"/>
    </xf>
    <xf numFmtId="0" fontId="10" fillId="0" borderId="103" xfId="0" applyFont="1" applyBorder="1" applyAlignment="1" applyProtection="1">
      <alignment vertical="center" wrapText="1"/>
      <protection locked="0"/>
    </xf>
    <xf numFmtId="180" fontId="10" fillId="0" borderId="101" xfId="0" applyNumberFormat="1" applyFont="1" applyBorder="1" applyAlignment="1" applyProtection="1">
      <alignment horizontal="right" vertical="center" shrinkToFit="1"/>
      <protection locked="0"/>
    </xf>
    <xf numFmtId="180" fontId="9" fillId="0" borderId="87" xfId="0" applyNumberFormat="1" applyFont="1" applyBorder="1" applyAlignment="1">
      <alignment horizontal="right" vertical="center" shrinkToFit="1"/>
    </xf>
    <xf numFmtId="180" fontId="9" fillId="0" borderId="54" xfId="0" applyNumberFormat="1" applyFont="1" applyBorder="1" applyAlignment="1">
      <alignment horizontal="right" vertical="center" shrinkToFit="1"/>
    </xf>
    <xf numFmtId="180" fontId="9" fillId="0" borderId="104" xfId="0" applyNumberFormat="1" applyFont="1" applyBorder="1" applyAlignment="1">
      <alignment horizontal="right" vertical="center" shrinkToFit="1"/>
    </xf>
    <xf numFmtId="180" fontId="9" fillId="0" borderId="94" xfId="0" applyNumberFormat="1" applyFont="1" applyBorder="1" applyAlignment="1">
      <alignment horizontal="right" vertical="center" shrinkToFit="1"/>
    </xf>
    <xf numFmtId="0" fontId="10" fillId="0" borderId="51" xfId="0" applyFont="1" applyBorder="1" applyAlignment="1" applyProtection="1">
      <alignment horizontal="center" vertical="center" wrapText="1"/>
      <protection locked="0"/>
    </xf>
    <xf numFmtId="0" fontId="10" fillId="0" borderId="105" xfId="0" applyFont="1" applyBorder="1" applyAlignment="1" applyProtection="1">
      <alignment horizontal="center" vertical="center" wrapText="1"/>
      <protection locked="0"/>
    </xf>
    <xf numFmtId="0" fontId="9" fillId="0" borderId="106" xfId="0" applyFont="1" applyBorder="1" applyAlignment="1">
      <alignment horizontal="center" vertical="center" wrapText="1"/>
    </xf>
    <xf numFmtId="0" fontId="9" fillId="2" borderId="10" xfId="0" applyFont="1" applyFill="1" applyBorder="1" applyAlignment="1">
      <alignment horizontal="justify" vertical="center" wrapText="1"/>
    </xf>
    <xf numFmtId="0" fontId="9" fillId="2" borderId="11" xfId="0" applyFont="1" applyFill="1" applyBorder="1" applyAlignment="1">
      <alignment horizontal="justify" vertical="center" wrapText="1"/>
    </xf>
    <xf numFmtId="0" fontId="25" fillId="2" borderId="16" xfId="0" applyFont="1" applyFill="1" applyBorder="1" applyAlignment="1">
      <alignment horizontal="center" vertical="center" textRotation="255" wrapText="1"/>
    </xf>
    <xf numFmtId="0" fontId="25" fillId="2" borderId="17" xfId="0" applyFont="1" applyFill="1" applyBorder="1" applyAlignment="1">
      <alignment horizontal="center" vertical="center" textRotation="255" wrapText="1"/>
    </xf>
    <xf numFmtId="0" fontId="16" fillId="2" borderId="107" xfId="0" applyFont="1" applyFill="1" applyBorder="1" applyAlignment="1">
      <alignment horizontal="center" vertical="center" wrapText="1"/>
    </xf>
    <xf numFmtId="0" fontId="25" fillId="3" borderId="0" xfId="0" applyFont="1" applyFill="1" applyBorder="1" applyAlignment="1">
      <alignment horizontal="center" vertical="center" textRotation="255" wrapText="1"/>
    </xf>
    <xf numFmtId="0" fontId="10" fillId="0" borderId="108" xfId="0" applyFont="1" applyBorder="1" applyAlignment="1" applyProtection="1">
      <alignment horizontal="center" vertical="center" wrapText="1"/>
      <protection locked="0"/>
    </xf>
    <xf numFmtId="0" fontId="9" fillId="0" borderId="109" xfId="0" applyFont="1" applyBorder="1" applyAlignment="1">
      <alignment horizontal="center" vertical="center" wrapText="1"/>
    </xf>
    <xf numFmtId="0" fontId="9" fillId="2" borderId="25" xfId="0" applyFont="1" applyFill="1" applyBorder="1" applyAlignment="1">
      <alignment horizontal="justify" vertical="center" wrapText="1"/>
    </xf>
    <xf numFmtId="0" fontId="10" fillId="2" borderId="110" xfId="1"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101" xfId="0" applyFont="1" applyFill="1" applyBorder="1" applyAlignment="1">
      <alignment horizontal="center" vertical="center" wrapText="1"/>
    </xf>
    <xf numFmtId="0" fontId="25" fillId="2" borderId="32"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25" fillId="3" borderId="0" xfId="0" applyFont="1" applyFill="1" applyBorder="1" applyAlignment="1">
      <alignment horizontal="center" vertical="center" wrapText="1"/>
    </xf>
    <xf numFmtId="0" fontId="9" fillId="3" borderId="0" xfId="0" applyFont="1" applyFill="1" applyAlignment="1">
      <alignment horizontal="left" vertical="top" wrapText="1"/>
    </xf>
    <xf numFmtId="0" fontId="10" fillId="0" borderId="5" xfId="0" applyFont="1" applyBorder="1" applyAlignment="1" applyProtection="1">
      <alignment horizontal="center" vertical="center" wrapText="1"/>
      <protection locked="0"/>
    </xf>
    <xf numFmtId="0" fontId="10" fillId="0" borderId="112" xfId="0" applyFont="1" applyBorder="1" applyAlignment="1" applyProtection="1">
      <alignment horizontal="center" vertical="center" wrapText="1"/>
      <protection locked="0"/>
    </xf>
    <xf numFmtId="186" fontId="10" fillId="0" borderId="113" xfId="0" applyNumberFormat="1" applyFont="1" applyBorder="1" applyAlignment="1" applyProtection="1">
      <alignment horizontal="right" vertical="center" wrapText="1"/>
      <protection locked="0"/>
    </xf>
    <xf numFmtId="186" fontId="10" fillId="0" borderId="3" xfId="0" applyNumberFormat="1" applyFont="1" applyBorder="1" applyAlignment="1" applyProtection="1">
      <alignment horizontal="right" vertical="center" wrapText="1"/>
      <protection locked="0"/>
    </xf>
    <xf numFmtId="186" fontId="10" fillId="0" borderId="1" xfId="0" applyNumberFormat="1" applyFont="1" applyBorder="1" applyAlignment="1" applyProtection="1">
      <alignment horizontal="right" vertical="center" wrapText="1"/>
      <protection locked="0"/>
    </xf>
    <xf numFmtId="186" fontId="10" fillId="0" borderId="101" xfId="0" applyNumberFormat="1" applyFont="1" applyBorder="1" applyAlignment="1" applyProtection="1">
      <alignment horizontal="right" vertical="center" wrapText="1"/>
      <protection locked="0"/>
    </xf>
    <xf numFmtId="186" fontId="9" fillId="0" borderId="87" xfId="0" applyNumberFormat="1" applyFont="1" applyBorder="1" applyAlignment="1">
      <alignment horizontal="right" vertical="center" wrapText="1"/>
    </xf>
    <xf numFmtId="186" fontId="9" fillId="0" borderId="114" xfId="0" applyNumberFormat="1" applyFont="1" applyBorder="1" applyAlignment="1">
      <alignment horizontal="center" vertical="center"/>
    </xf>
    <xf numFmtId="186" fontId="9" fillId="3" borderId="0" xfId="0" applyNumberFormat="1" applyFont="1" applyFill="1" applyBorder="1" applyAlignment="1">
      <alignment horizontal="right" vertical="center" wrapText="1"/>
    </xf>
    <xf numFmtId="0" fontId="10" fillId="0" borderId="20" xfId="0" applyFont="1" applyBorder="1" applyAlignment="1" applyProtection="1">
      <alignment horizontal="center" vertical="center" wrapText="1"/>
      <protection locked="0"/>
    </xf>
    <xf numFmtId="0" fontId="10" fillId="0" borderId="115" xfId="0" applyFont="1" applyBorder="1" applyAlignment="1" applyProtection="1">
      <alignment horizontal="center" vertical="center" wrapText="1"/>
      <protection locked="0"/>
    </xf>
    <xf numFmtId="180" fontId="10" fillId="0" borderId="110" xfId="0" applyNumberFormat="1" applyFont="1" applyBorder="1" applyAlignment="1" applyProtection="1">
      <alignment horizontal="right" vertical="center" wrapText="1"/>
      <protection locked="0"/>
    </xf>
    <xf numFmtId="180" fontId="10" fillId="0" borderId="6" xfId="0" applyNumberFormat="1" applyFont="1" applyBorder="1" applyAlignment="1" applyProtection="1">
      <alignment horizontal="right" vertical="center" wrapText="1"/>
      <protection locked="0"/>
    </xf>
    <xf numFmtId="180" fontId="10" fillId="0" borderId="4" xfId="0" applyNumberFormat="1" applyFont="1" applyBorder="1" applyAlignment="1" applyProtection="1">
      <alignment horizontal="right" vertical="center" wrapText="1"/>
      <protection locked="0"/>
    </xf>
    <xf numFmtId="180" fontId="10" fillId="0" borderId="103" xfId="0" applyNumberFormat="1" applyFont="1" applyBorder="1" applyAlignment="1" applyProtection="1">
      <alignment horizontal="right" vertical="center" wrapText="1"/>
      <protection locked="0"/>
    </xf>
    <xf numFmtId="180" fontId="9" fillId="0" borderId="24" xfId="0" applyNumberFormat="1" applyFont="1" applyBorder="1" applyAlignment="1">
      <alignment horizontal="right" vertical="center" wrapText="1"/>
    </xf>
    <xf numFmtId="0" fontId="0" fillId="0" borderId="116" xfId="0" applyBorder="1" applyAlignment="1"/>
    <xf numFmtId="180" fontId="9" fillId="3" borderId="0" xfId="0" applyNumberFormat="1" applyFont="1" applyFill="1" applyBorder="1" applyAlignment="1">
      <alignment horizontal="right" vertical="center" wrapText="1"/>
    </xf>
    <xf numFmtId="0" fontId="10" fillId="0" borderId="8" xfId="0" applyFont="1" applyBorder="1" applyAlignment="1" applyProtection="1">
      <alignment horizontal="center" vertical="center" wrapText="1"/>
      <protection locked="0"/>
    </xf>
    <xf numFmtId="0" fontId="10" fillId="0" borderId="117" xfId="0" applyFont="1" applyBorder="1" applyAlignment="1" applyProtection="1">
      <alignment horizontal="center" vertical="center" wrapText="1"/>
      <protection locked="0"/>
    </xf>
    <xf numFmtId="0" fontId="9" fillId="0" borderId="118" xfId="0" applyFont="1" applyBorder="1" applyAlignment="1">
      <alignment horizontal="center" vertical="center" wrapText="1"/>
    </xf>
    <xf numFmtId="0" fontId="10" fillId="2" borderId="119" xfId="1" applyFont="1" applyFill="1" applyBorder="1" applyAlignment="1">
      <alignment horizontal="center" vertical="center" wrapText="1"/>
    </xf>
    <xf numFmtId="180" fontId="10" fillId="0" borderId="120" xfId="0" applyNumberFormat="1" applyFont="1" applyBorder="1" applyAlignment="1" applyProtection="1">
      <alignment horizontal="right" vertical="center" wrapText="1"/>
      <protection locked="0"/>
    </xf>
    <xf numFmtId="180" fontId="10" fillId="0" borderId="121" xfId="0" applyNumberFormat="1" applyFont="1" applyBorder="1" applyAlignment="1" applyProtection="1">
      <alignment horizontal="right" vertical="center" wrapText="1"/>
      <protection locked="0"/>
    </xf>
    <xf numFmtId="180" fontId="10" fillId="0" borderId="119" xfId="0" applyNumberFormat="1" applyFont="1" applyBorder="1" applyAlignment="1" applyProtection="1">
      <alignment horizontal="right" vertical="center" wrapText="1"/>
      <protection locked="0"/>
    </xf>
    <xf numFmtId="180" fontId="10" fillId="0" borderId="122" xfId="0" applyNumberFormat="1" applyFont="1" applyBorder="1" applyAlignment="1" applyProtection="1">
      <alignment horizontal="right" vertical="center" wrapText="1"/>
      <protection locked="0"/>
    </xf>
    <xf numFmtId="180" fontId="9" fillId="0" borderId="123" xfId="0" applyNumberFormat="1" applyFont="1" applyBorder="1" applyAlignment="1">
      <alignment horizontal="right" vertical="center" wrapText="1"/>
    </xf>
    <xf numFmtId="180" fontId="10" fillId="0" borderId="5" xfId="0" applyNumberFormat="1" applyFont="1" applyBorder="1" applyAlignment="1" applyProtection="1">
      <alignment horizontal="right" vertical="center" wrapText="1"/>
      <protection locked="0"/>
    </xf>
    <xf numFmtId="180" fontId="10" fillId="0" borderId="112" xfId="0" applyNumberFormat="1" applyFont="1" applyBorder="1" applyAlignment="1" applyProtection="1">
      <alignment horizontal="right" vertical="center" wrapText="1"/>
      <protection locked="0"/>
    </xf>
    <xf numFmtId="180" fontId="9" fillId="0" borderId="124" xfId="0" applyNumberFormat="1" applyFont="1" applyBorder="1" applyAlignment="1">
      <alignment horizontal="right" vertical="center" wrapText="1"/>
    </xf>
    <xf numFmtId="186" fontId="10" fillId="0" borderId="125" xfId="0" applyNumberFormat="1" applyFont="1" applyBorder="1" applyAlignment="1" applyProtection="1">
      <alignment horizontal="right" vertical="center" wrapText="1"/>
      <protection locked="0"/>
    </xf>
    <xf numFmtId="186" fontId="10" fillId="0" borderId="9" xfId="0" applyNumberFormat="1" applyFont="1" applyBorder="1" applyAlignment="1" applyProtection="1">
      <alignment horizontal="right" vertical="center" wrapText="1"/>
      <protection locked="0"/>
    </xf>
    <xf numFmtId="186" fontId="10" fillId="0" borderId="7" xfId="0" applyNumberFormat="1" applyFont="1" applyBorder="1" applyAlignment="1" applyProtection="1">
      <alignment horizontal="right" vertical="center" wrapText="1"/>
      <protection locked="0"/>
    </xf>
    <xf numFmtId="186" fontId="10" fillId="0" borderId="126" xfId="0" applyNumberFormat="1" applyFont="1" applyBorder="1" applyAlignment="1" applyProtection="1">
      <alignment horizontal="right" vertical="center" wrapText="1"/>
      <protection locked="0"/>
    </xf>
    <xf numFmtId="186" fontId="9" fillId="0" borderId="32" xfId="0" applyNumberFormat="1" applyFont="1" applyBorder="1" applyAlignment="1">
      <alignment horizontal="right" vertical="center" wrapText="1"/>
    </xf>
    <xf numFmtId="180" fontId="10" fillId="0" borderId="8" xfId="0" applyNumberFormat="1" applyFont="1" applyBorder="1" applyAlignment="1" applyProtection="1">
      <alignment horizontal="right" vertical="center" wrapText="1"/>
      <protection locked="0"/>
    </xf>
    <xf numFmtId="180" fontId="10" fillId="0" borderId="117" xfId="0" applyNumberFormat="1" applyFont="1" applyBorder="1" applyAlignment="1" applyProtection="1">
      <alignment horizontal="right" vertical="center" wrapText="1"/>
      <protection locked="0"/>
    </xf>
    <xf numFmtId="180" fontId="9" fillId="0" borderId="118" xfId="0" applyNumberFormat="1" applyFont="1" applyBorder="1" applyAlignment="1">
      <alignment horizontal="right" vertical="center" wrapText="1"/>
    </xf>
    <xf numFmtId="180" fontId="10" fillId="0" borderId="127" xfId="0" applyNumberFormat="1" applyFont="1" applyBorder="1" applyAlignment="1" applyProtection="1">
      <alignment horizontal="right" vertical="center" wrapText="1"/>
      <protection locked="0"/>
    </xf>
    <xf numFmtId="180" fontId="10" fillId="0" borderId="128" xfId="0" applyNumberFormat="1" applyFont="1" applyBorder="1" applyAlignment="1" applyProtection="1">
      <alignment horizontal="right" vertical="center" wrapText="1"/>
      <protection locked="0"/>
    </xf>
    <xf numFmtId="180" fontId="10" fillId="0" borderId="129" xfId="0" applyNumberFormat="1" applyFont="1" applyBorder="1" applyAlignment="1" applyProtection="1">
      <alignment horizontal="right" vertical="center" wrapText="1"/>
      <protection locked="0"/>
    </xf>
    <xf numFmtId="180" fontId="10" fillId="0" borderId="130" xfId="0" applyNumberFormat="1" applyFont="1" applyBorder="1" applyAlignment="1" applyProtection="1">
      <alignment horizontal="right" vertical="center" wrapText="1"/>
      <protection locked="0"/>
    </xf>
    <xf numFmtId="180" fontId="9" fillId="0" borderId="131" xfId="0" applyNumberFormat="1" applyFont="1" applyBorder="1" applyAlignment="1">
      <alignment horizontal="right" vertical="center" wrapText="1"/>
    </xf>
    <xf numFmtId="0" fontId="9" fillId="2" borderId="132" xfId="0" applyFont="1" applyFill="1" applyBorder="1" applyAlignment="1">
      <alignment horizontal="center" vertical="center" wrapText="1"/>
    </xf>
    <xf numFmtId="0" fontId="9" fillId="2" borderId="133" xfId="0" applyFont="1" applyFill="1" applyBorder="1" applyAlignment="1">
      <alignment horizontal="center" vertical="center" wrapText="1"/>
    </xf>
    <xf numFmtId="186" fontId="10" fillId="0" borderId="134" xfId="0" applyNumberFormat="1" applyFont="1" applyBorder="1" applyAlignment="1" applyProtection="1">
      <alignment horizontal="right" vertical="center" wrapText="1"/>
      <protection locked="0"/>
    </xf>
    <xf numFmtId="186" fontId="10" fillId="0" borderId="135" xfId="0" applyNumberFormat="1" applyFont="1" applyBorder="1" applyAlignment="1" applyProtection="1">
      <alignment horizontal="right" vertical="center" wrapText="1"/>
      <protection locked="0"/>
    </xf>
    <xf numFmtId="186" fontId="10" fillId="0" borderId="133" xfId="0" applyNumberFormat="1" applyFont="1" applyBorder="1" applyAlignment="1" applyProtection="1">
      <alignment horizontal="right" vertical="center" wrapText="1"/>
      <protection locked="0"/>
    </xf>
    <xf numFmtId="186" fontId="10" fillId="0" borderId="136" xfId="0" applyNumberFormat="1" applyFont="1" applyBorder="1" applyAlignment="1" applyProtection="1">
      <alignment horizontal="right" vertical="center" wrapText="1"/>
      <protection locked="0"/>
    </xf>
    <xf numFmtId="186" fontId="9" fillId="0" borderId="137" xfId="0" applyNumberFormat="1" applyFont="1" applyBorder="1" applyAlignment="1">
      <alignment horizontal="right" vertical="center" wrapText="1"/>
    </xf>
    <xf numFmtId="180" fontId="10" fillId="0" borderId="4" xfId="0" applyNumberFormat="1" applyFont="1" applyBorder="1" applyAlignment="1" applyProtection="1">
      <alignment horizontal="left" vertical="center" wrapText="1"/>
      <protection locked="0"/>
    </xf>
    <xf numFmtId="180" fontId="10" fillId="0" borderId="103" xfId="0" applyNumberFormat="1" applyFont="1" applyBorder="1" applyAlignment="1" applyProtection="1">
      <alignment horizontal="left" vertical="center" wrapText="1"/>
      <protection locked="0"/>
    </xf>
    <xf numFmtId="180" fontId="9" fillId="0" borderId="138" xfId="0" applyNumberFormat="1" applyFont="1" applyBorder="1" applyAlignment="1">
      <alignment horizontal="left" vertical="center" wrapText="1"/>
    </xf>
    <xf numFmtId="180" fontId="10" fillId="0" borderId="21" xfId="0" applyNumberFormat="1" applyFont="1" applyBorder="1" applyAlignment="1" applyProtection="1">
      <alignment horizontal="left" vertical="center" wrapText="1"/>
      <protection locked="0"/>
    </xf>
    <xf numFmtId="180" fontId="10" fillId="0" borderId="139" xfId="0" applyNumberFormat="1" applyFont="1" applyBorder="1" applyAlignment="1" applyProtection="1">
      <alignment horizontal="left" vertical="center" wrapText="1"/>
      <protection locked="0"/>
    </xf>
    <xf numFmtId="180" fontId="9" fillId="0" borderId="140" xfId="0" applyNumberFormat="1" applyFont="1" applyBorder="1" applyAlignment="1">
      <alignment horizontal="left" vertical="center" wrapText="1"/>
    </xf>
    <xf numFmtId="0" fontId="9" fillId="2" borderId="141" xfId="0" applyFont="1" applyFill="1" applyBorder="1" applyAlignment="1">
      <alignment horizontal="center" vertical="center" wrapText="1"/>
    </xf>
    <xf numFmtId="180" fontId="10" fillId="0" borderId="142" xfId="0" applyNumberFormat="1" applyFont="1" applyBorder="1" applyAlignment="1" applyProtection="1">
      <alignment horizontal="right" vertical="center" wrapText="1"/>
      <protection locked="0"/>
    </xf>
    <xf numFmtId="180" fontId="10" fillId="0" borderId="143" xfId="0" applyNumberFormat="1" applyFont="1" applyBorder="1" applyAlignment="1" applyProtection="1">
      <alignment horizontal="right" vertical="center" wrapText="1"/>
      <protection locked="0"/>
    </xf>
    <xf numFmtId="180" fontId="10" fillId="0" borderId="141" xfId="0" applyNumberFormat="1" applyFont="1" applyBorder="1" applyAlignment="1" applyProtection="1">
      <alignment horizontal="right" vertical="center" wrapText="1"/>
      <protection locked="0"/>
    </xf>
    <xf numFmtId="180" fontId="10" fillId="0" borderId="144" xfId="0" applyNumberFormat="1" applyFont="1" applyBorder="1" applyAlignment="1" applyProtection="1">
      <alignment horizontal="right" vertical="center" wrapText="1"/>
      <protection locked="0"/>
    </xf>
    <xf numFmtId="180" fontId="9" fillId="0" borderId="145" xfId="0" applyNumberFormat="1" applyFont="1" applyBorder="1" applyAlignment="1">
      <alignment horizontal="right" vertical="center" wrapText="1"/>
    </xf>
    <xf numFmtId="0" fontId="0" fillId="0" borderId="146" xfId="0" applyBorder="1" applyAlignment="1"/>
    <xf numFmtId="0" fontId="10" fillId="3" borderId="0" xfId="0" applyFont="1" applyFill="1" applyBorder="1" applyAlignment="1" applyProtection="1">
      <alignment horizontal="left" vertical="top" wrapText="1"/>
      <protection locked="0"/>
    </xf>
    <xf numFmtId="0" fontId="6" fillId="2" borderId="13"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21" fillId="3" borderId="0" xfId="0" applyFont="1" applyFill="1"/>
    <xf numFmtId="0" fontId="6" fillId="2" borderId="57" xfId="0" applyFont="1" applyFill="1" applyBorder="1" applyAlignment="1">
      <alignment horizontal="center" vertical="center" wrapText="1"/>
    </xf>
    <xf numFmtId="0" fontId="6" fillId="2" borderId="3" xfId="0" applyFont="1" applyFill="1" applyBorder="1" applyAlignment="1">
      <alignment horizontal="center" vertical="center" wrapText="1"/>
    </xf>
    <xf numFmtId="180" fontId="10" fillId="0" borderId="46" xfId="0" applyNumberFormat="1" applyFont="1" applyBorder="1" applyAlignment="1" applyProtection="1">
      <alignment horizontal="left" vertical="center" wrapText="1"/>
      <protection locked="0"/>
    </xf>
    <xf numFmtId="180" fontId="10" fillId="0" borderId="147" xfId="0" applyNumberFormat="1" applyFont="1" applyBorder="1" applyAlignment="1" applyProtection="1">
      <alignment horizontal="left" vertical="center" wrapText="1"/>
      <protection locked="0"/>
    </xf>
    <xf numFmtId="180" fontId="9" fillId="0" borderId="148" xfId="0" applyNumberFormat="1" applyFont="1" applyBorder="1" applyAlignment="1">
      <alignment horizontal="left" vertical="center" wrapText="1"/>
    </xf>
    <xf numFmtId="0" fontId="6" fillId="0" borderId="81" xfId="0" applyFont="1" applyBorder="1" applyAlignment="1">
      <alignment horizontal="center" vertical="top" wrapText="1"/>
    </xf>
    <xf numFmtId="0" fontId="11" fillId="0" borderId="82" xfId="0" applyFont="1" applyBorder="1" applyAlignment="1" applyProtection="1">
      <alignment horizontal="left" vertical="top" wrapText="1"/>
      <protection locked="0"/>
    </xf>
    <xf numFmtId="0" fontId="11" fillId="0" borderId="94" xfId="0" applyFont="1" applyBorder="1" applyAlignment="1" applyProtection="1">
      <alignment horizontal="left" vertical="top" wrapText="1"/>
      <protection locked="0"/>
    </xf>
    <xf numFmtId="0" fontId="15" fillId="3" borderId="0" xfId="0" applyFont="1" applyFill="1" applyBorder="1" applyAlignment="1">
      <alignment horizontal="left" vertical="center"/>
    </xf>
    <xf numFmtId="0" fontId="27" fillId="3" borderId="0" xfId="0" applyFont="1" applyFill="1"/>
    <xf numFmtId="0" fontId="10" fillId="3" borderId="33" xfId="0" applyFont="1" applyFill="1" applyBorder="1" applyAlignment="1" applyProtection="1">
      <alignment horizontal="center" vertical="center" wrapText="1"/>
      <protection locked="0"/>
    </xf>
    <xf numFmtId="0" fontId="10" fillId="0" borderId="4" xfId="0" applyFont="1" applyBorder="1" applyAlignment="1" applyProtection="1">
      <alignment horizontal="left" vertical="center" wrapText="1" indent="1"/>
      <protection locked="0"/>
    </xf>
    <xf numFmtId="0" fontId="10" fillId="3" borderId="20" xfId="0" applyFont="1" applyFill="1" applyBorder="1" applyAlignment="1" applyProtection="1">
      <alignment horizontal="left" vertical="center" wrapText="1" indent="3"/>
      <protection locked="0"/>
    </xf>
    <xf numFmtId="0" fontId="10" fillId="3" borderId="27" xfId="0" applyFont="1" applyFill="1" applyBorder="1" applyAlignment="1" applyProtection="1">
      <alignment horizontal="left" vertical="center" wrapText="1" indent="3"/>
      <protection locked="0"/>
    </xf>
    <xf numFmtId="0" fontId="23" fillId="3" borderId="0" xfId="0" applyFont="1" applyFill="1" applyBorder="1" applyAlignment="1">
      <alignment horizontal="left" vertical="center"/>
    </xf>
    <xf numFmtId="0" fontId="9" fillId="3" borderId="33"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110"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0" fillId="0" borderId="73" xfId="0" applyFont="1" applyBorder="1" applyAlignment="1" applyProtection="1">
      <alignment horizontal="left" vertical="center" wrapText="1" indent="1"/>
      <protection locked="0"/>
    </xf>
    <xf numFmtId="177" fontId="10" fillId="3" borderId="4" xfId="0" applyNumberFormat="1" applyFont="1" applyFill="1" applyBorder="1" applyAlignment="1" applyProtection="1">
      <alignment horizontal="center" vertical="center" wrapText="1"/>
      <protection locked="0"/>
    </xf>
    <xf numFmtId="0" fontId="10" fillId="3" borderId="27" xfId="0" applyFont="1" applyFill="1" applyBorder="1" applyAlignment="1" applyProtection="1">
      <alignment horizontal="center" vertical="center" wrapText="1"/>
      <protection locked="0"/>
    </xf>
    <xf numFmtId="0" fontId="10" fillId="0" borderId="21" xfId="0" applyFont="1" applyBorder="1" applyAlignment="1" applyProtection="1">
      <alignment horizontal="left" vertical="center" wrapText="1" indent="1"/>
      <protection locked="0"/>
    </xf>
    <xf numFmtId="0" fontId="9" fillId="3" borderId="20" xfId="0" applyFont="1" applyFill="1" applyBorder="1" applyAlignment="1">
      <alignment horizontal="left" vertical="center" wrapText="1"/>
    </xf>
    <xf numFmtId="0" fontId="9" fillId="3" borderId="27" xfId="0" applyFont="1" applyFill="1" applyBorder="1" applyAlignment="1">
      <alignment horizontal="left" vertical="center" wrapText="1"/>
    </xf>
    <xf numFmtId="0" fontId="11" fillId="3" borderId="33" xfId="0" applyFont="1" applyFill="1" applyBorder="1" applyProtection="1">
      <protection locked="0"/>
    </xf>
    <xf numFmtId="0" fontId="11" fillId="3" borderId="21" xfId="0" applyFont="1" applyFill="1" applyBorder="1" applyProtection="1">
      <protection locked="0"/>
    </xf>
    <xf numFmtId="0" fontId="11" fillId="3" borderId="149" xfId="0" applyFont="1" applyFill="1" applyBorder="1" applyProtection="1">
      <protection locked="0"/>
    </xf>
    <xf numFmtId="0" fontId="11" fillId="3" borderId="19" xfId="0" applyFont="1" applyFill="1" applyBorder="1" applyProtection="1">
      <protection locked="0"/>
    </xf>
    <xf numFmtId="0" fontId="10" fillId="0" borderId="74" xfId="0" applyFont="1" applyBorder="1" applyAlignment="1" applyProtection="1">
      <alignment horizontal="left" vertical="center" wrapText="1" indent="1"/>
      <protection locked="0"/>
    </xf>
    <xf numFmtId="177" fontId="10" fillId="3" borderId="21" xfId="0" applyNumberFormat="1" applyFont="1" applyFill="1" applyBorder="1" applyAlignment="1" applyProtection="1">
      <alignment horizontal="center" vertical="center" wrapText="1"/>
      <protection locked="0"/>
    </xf>
    <xf numFmtId="0" fontId="9" fillId="3" borderId="33" xfId="0" applyFont="1" applyFill="1" applyBorder="1" applyAlignment="1">
      <alignment horizontal="left" vertical="center" wrapText="1"/>
    </xf>
    <xf numFmtId="0" fontId="10" fillId="3" borderId="20" xfId="0" applyFont="1" applyFill="1" applyBorder="1" applyAlignment="1" applyProtection="1">
      <alignment horizontal="center" vertical="center" wrapText="1"/>
      <protection locked="0"/>
    </xf>
    <xf numFmtId="0" fontId="9" fillId="3" borderId="149" xfId="0" applyFont="1" applyFill="1" applyBorder="1" applyAlignment="1">
      <alignment horizontal="center" vertical="center" wrapText="1"/>
    </xf>
    <xf numFmtId="0" fontId="9" fillId="3" borderId="19" xfId="0" applyFont="1" applyFill="1" applyBorder="1" applyAlignment="1">
      <alignment horizontal="center" vertical="center" wrapText="1"/>
    </xf>
    <xf numFmtId="177" fontId="9" fillId="3" borderId="21" xfId="0" applyNumberFormat="1" applyFont="1" applyFill="1" applyBorder="1" applyAlignment="1">
      <alignment vertical="center" wrapText="1"/>
    </xf>
    <xf numFmtId="0" fontId="10" fillId="3" borderId="21" xfId="0" applyFont="1" applyFill="1" applyBorder="1" applyAlignment="1" applyProtection="1">
      <alignment horizontal="center" vertical="center" wrapText="1"/>
      <protection locked="0"/>
    </xf>
    <xf numFmtId="0" fontId="10" fillId="3" borderId="149" xfId="0" applyFont="1" applyFill="1" applyBorder="1" applyAlignment="1" applyProtection="1">
      <alignment horizontal="center" vertical="center" wrapText="1"/>
      <protection locked="0"/>
    </xf>
    <xf numFmtId="0" fontId="10" fillId="3" borderId="19" xfId="0" applyFont="1" applyFill="1" applyBorder="1" applyAlignment="1" applyProtection="1">
      <alignment horizontal="center" vertical="center" wrapText="1"/>
      <protection locked="0"/>
    </xf>
    <xf numFmtId="0" fontId="6" fillId="3" borderId="21" xfId="0" applyFont="1" applyFill="1" applyBorder="1" applyAlignment="1">
      <alignment horizontal="left" vertical="center"/>
    </xf>
    <xf numFmtId="0" fontId="6" fillId="3" borderId="33" xfId="0" applyFont="1" applyFill="1" applyBorder="1" applyAlignment="1"/>
    <xf numFmtId="0" fontId="6" fillId="3" borderId="21" xfId="0" applyFont="1" applyFill="1" applyBorder="1" applyAlignment="1"/>
    <xf numFmtId="0" fontId="6" fillId="3" borderId="149" xfId="0" applyFont="1" applyFill="1" applyBorder="1"/>
    <xf numFmtId="0" fontId="6" fillId="3" borderId="21" xfId="0" applyFont="1" applyFill="1" applyBorder="1"/>
    <xf numFmtId="0" fontId="9" fillId="3" borderId="27" xfId="0" applyFont="1" applyFill="1" applyBorder="1" applyAlignment="1">
      <alignment vertical="center" wrapText="1"/>
    </xf>
    <xf numFmtId="0" fontId="6" fillId="3" borderId="33" xfId="0" applyFont="1" applyFill="1" applyBorder="1" applyAlignment="1">
      <alignment vertical="center"/>
    </xf>
    <xf numFmtId="0" fontId="6" fillId="3" borderId="21" xfId="0" applyFont="1" applyFill="1" applyBorder="1" applyAlignment="1">
      <alignment vertical="center"/>
    </xf>
    <xf numFmtId="0" fontId="6" fillId="3" borderId="149" xfId="0" applyFont="1" applyFill="1" applyBorder="1" applyAlignment="1">
      <alignment horizontal="left" vertical="center"/>
    </xf>
    <xf numFmtId="0" fontId="6" fillId="3" borderId="19" xfId="0" applyFont="1" applyFill="1" applyBorder="1" applyAlignment="1">
      <alignment horizontal="left" vertical="center"/>
    </xf>
    <xf numFmtId="0" fontId="21" fillId="3" borderId="0" xfId="0" applyFont="1" applyFill="1" applyAlignment="1">
      <alignment horizontal="right"/>
    </xf>
    <xf numFmtId="0" fontId="6" fillId="3" borderId="149" xfId="0" applyFont="1" applyFill="1" applyBorder="1" applyAlignment="1">
      <alignment vertical="center"/>
    </xf>
    <xf numFmtId="0" fontId="6" fillId="3" borderId="19" xfId="0" applyFont="1" applyFill="1" applyBorder="1" applyAlignment="1">
      <alignment vertical="center"/>
    </xf>
    <xf numFmtId="0" fontId="6" fillId="3" borderId="33" xfId="0" applyFont="1" applyFill="1" applyBorder="1"/>
    <xf numFmtId="0" fontId="9" fillId="3" borderId="40" xfId="0" applyFont="1" applyFill="1" applyBorder="1" applyAlignment="1">
      <alignment horizontal="left" vertical="center" wrapText="1"/>
    </xf>
    <xf numFmtId="0" fontId="10" fillId="0" borderId="46" xfId="0" applyFont="1" applyBorder="1" applyAlignment="1" applyProtection="1">
      <alignment horizontal="left" vertical="center" wrapText="1" indent="1"/>
      <protection locked="0"/>
    </xf>
    <xf numFmtId="0" fontId="9" fillId="3" borderId="41" xfId="0" applyFont="1" applyFill="1" applyBorder="1"/>
    <xf numFmtId="0" fontId="9" fillId="3" borderId="48" xfId="0" applyFont="1" applyFill="1" applyBorder="1"/>
    <xf numFmtId="0" fontId="6" fillId="3" borderId="40" xfId="0" applyFont="1" applyFill="1" applyBorder="1"/>
    <xf numFmtId="0" fontId="6" fillId="3" borderId="46" xfId="0" applyFont="1" applyFill="1" applyBorder="1"/>
    <xf numFmtId="0" fontId="6" fillId="3" borderId="150" xfId="0" applyFont="1" applyFill="1" applyBorder="1"/>
    <xf numFmtId="0" fontId="6" fillId="3" borderId="43" xfId="0" applyFont="1" applyFill="1" applyBorder="1"/>
    <xf numFmtId="0" fontId="10" fillId="0" borderId="151" xfId="0" applyFont="1" applyBorder="1" applyAlignment="1" applyProtection="1">
      <alignment horizontal="left" vertical="center" wrapText="1" indent="1"/>
      <protection locked="0"/>
    </xf>
    <xf numFmtId="0" fontId="9" fillId="3" borderId="48" xfId="0" applyFont="1" applyFill="1" applyBorder="1" applyAlignment="1">
      <alignment horizontal="left" vertical="center" wrapText="1"/>
    </xf>
    <xf numFmtId="0" fontId="6" fillId="3" borderId="0" xfId="0" applyFont="1" applyFill="1" applyBorder="1" applyAlignment="1">
      <alignment horizontal="left" vertical="center"/>
    </xf>
    <xf numFmtId="0" fontId="6" fillId="3" borderId="27" xfId="0" applyFont="1" applyFill="1" applyBorder="1" applyAlignment="1">
      <alignment horizontal="left" vertical="center" indent="5"/>
    </xf>
    <xf numFmtId="0" fontId="6" fillId="3" borderId="0" xfId="0" applyFont="1" applyFill="1" applyBorder="1" applyAlignment="1">
      <alignment horizontal="left" vertical="center" indent="5"/>
    </xf>
    <xf numFmtId="0" fontId="6" fillId="0" borderId="17" xfId="0" applyFont="1" applyBorder="1" applyAlignment="1">
      <alignment horizontal="center" vertical="center" wrapText="1"/>
    </xf>
    <xf numFmtId="0" fontId="10" fillId="0" borderId="21" xfId="0" applyFont="1" applyFill="1" applyBorder="1" applyAlignment="1" applyProtection="1">
      <alignment horizontal="left" vertical="center" indent="1"/>
      <protection locked="0"/>
    </xf>
    <xf numFmtId="0" fontId="10" fillId="0" borderId="74" xfId="0" applyFont="1" applyFill="1" applyBorder="1" applyAlignment="1" applyProtection="1">
      <alignment horizontal="left" vertical="center" indent="1"/>
      <protection locked="0"/>
    </xf>
    <xf numFmtId="0" fontId="10" fillId="3" borderId="31" xfId="0" applyFont="1" applyFill="1" applyBorder="1" applyAlignment="1" applyProtection="1">
      <alignment horizontal="center" vertical="center" wrapText="1"/>
      <protection locked="0"/>
    </xf>
    <xf numFmtId="0" fontId="10" fillId="3" borderId="23" xfId="0" applyFont="1" applyFill="1" applyBorder="1" applyAlignment="1" applyProtection="1">
      <alignment horizontal="left" vertical="center" wrapText="1" indent="2"/>
      <protection locked="0"/>
    </xf>
    <xf numFmtId="0" fontId="9" fillId="3" borderId="4" xfId="0" applyFont="1" applyFill="1" applyBorder="1" applyAlignment="1">
      <alignment horizontal="right" vertical="center" wrapText="1"/>
    </xf>
    <xf numFmtId="0" fontId="9" fillId="3" borderId="73" xfId="0" applyFont="1" applyFill="1" applyBorder="1" applyAlignment="1">
      <alignment horizontal="right" vertical="center" wrapText="1"/>
    </xf>
    <xf numFmtId="0" fontId="28" fillId="0" borderId="74" xfId="0" applyFont="1" applyFill="1" applyBorder="1" applyAlignment="1" applyProtection="1">
      <alignment horizontal="left" vertical="center"/>
      <protection locked="0"/>
    </xf>
    <xf numFmtId="177" fontId="10" fillId="3" borderId="5" xfId="0" applyNumberFormat="1" applyFont="1" applyFill="1" applyBorder="1" applyAlignment="1" applyProtection="1">
      <alignment horizontal="left" vertical="top" wrapText="1"/>
      <protection locked="0"/>
    </xf>
    <xf numFmtId="0" fontId="6" fillId="0" borderId="24" xfId="0" applyFont="1" applyBorder="1" applyAlignment="1">
      <alignment horizontal="left" vertical="top"/>
    </xf>
    <xf numFmtId="0" fontId="10" fillId="3" borderId="0" xfId="0" applyFont="1" applyFill="1" applyBorder="1" applyAlignment="1" applyProtection="1">
      <alignment horizontal="left" vertical="center" wrapText="1" indent="2"/>
      <protection locked="0"/>
    </xf>
    <xf numFmtId="0" fontId="11" fillId="3" borderId="74" xfId="0" applyFont="1" applyFill="1" applyBorder="1" applyAlignment="1" applyProtection="1">
      <alignment horizontal="center" vertical="center"/>
      <protection locked="0"/>
    </xf>
    <xf numFmtId="177" fontId="10" fillId="3" borderId="20" xfId="0" applyNumberFormat="1" applyFont="1" applyFill="1" applyBorder="1" applyAlignment="1" applyProtection="1">
      <alignment horizontal="left" vertical="top" wrapText="1"/>
      <protection locked="0"/>
    </xf>
    <xf numFmtId="0" fontId="6" fillId="0" borderId="27" xfId="0" applyFont="1" applyBorder="1" applyAlignment="1">
      <alignment horizontal="left" vertical="top"/>
    </xf>
    <xf numFmtId="0" fontId="9" fillId="3" borderId="74" xfId="0" applyFont="1" applyFill="1" applyBorder="1" applyAlignment="1">
      <alignment horizontal="center" vertical="center" wrapText="1"/>
    </xf>
    <xf numFmtId="0" fontId="6" fillId="0" borderId="20" xfId="0" applyFont="1" applyBorder="1" applyAlignment="1">
      <alignment horizontal="left" vertical="top"/>
    </xf>
    <xf numFmtId="0" fontId="9" fillId="3" borderId="40" xfId="0" applyFont="1" applyFill="1" applyBorder="1" applyAlignment="1">
      <alignment horizontal="center" vertical="center" wrapText="1"/>
    </xf>
    <xf numFmtId="0" fontId="10" fillId="3" borderId="47" xfId="0" applyFont="1" applyFill="1" applyBorder="1" applyAlignment="1" applyProtection="1">
      <alignment horizontal="left" vertical="center" wrapText="1" indent="2"/>
      <protection locked="0"/>
    </xf>
    <xf numFmtId="0" fontId="9" fillId="3" borderId="46" xfId="0" applyFont="1" applyFill="1" applyBorder="1" applyAlignment="1">
      <alignment horizontal="center" vertical="center" wrapText="1"/>
    </xf>
    <xf numFmtId="0" fontId="9" fillId="3" borderId="151" xfId="0" applyFont="1" applyFill="1" applyBorder="1" applyAlignment="1">
      <alignment horizontal="center" vertical="center" wrapText="1"/>
    </xf>
    <xf numFmtId="0" fontId="10" fillId="0" borderId="0" xfId="0" applyFont="1" applyBorder="1" applyAlignment="1" applyProtection="1">
      <alignment vertical="top" wrapText="1"/>
      <protection locked="0"/>
    </xf>
    <xf numFmtId="0" fontId="6" fillId="3" borderId="0" xfId="0" applyFont="1" applyFill="1" applyAlignment="1">
      <alignment horizontal="left" vertical="center"/>
    </xf>
    <xf numFmtId="0" fontId="11" fillId="2" borderId="152" xfId="0" applyFont="1" applyFill="1" applyBorder="1" applyAlignment="1">
      <alignment horizontal="center" vertical="center"/>
    </xf>
    <xf numFmtId="0" fontId="11" fillId="2" borderId="13" xfId="0" applyFont="1" applyFill="1" applyBorder="1" applyAlignment="1">
      <alignment horizontal="center" vertical="center" wrapText="1"/>
    </xf>
    <xf numFmtId="0" fontId="11" fillId="2" borderId="12" xfId="0" applyFont="1" applyFill="1" applyBorder="1" applyAlignment="1">
      <alignment horizontal="center" vertical="center"/>
    </xf>
    <xf numFmtId="0" fontId="11" fillId="2" borderId="11" xfId="0" applyFont="1" applyFill="1" applyBorder="1" applyAlignment="1">
      <alignment horizontal="center" vertical="center"/>
    </xf>
    <xf numFmtId="0" fontId="10" fillId="2" borderId="153" xfId="0" applyFont="1" applyFill="1" applyBorder="1" applyAlignment="1" applyProtection="1">
      <alignment horizontal="center" vertical="center" wrapText="1"/>
      <protection locked="0"/>
    </xf>
    <xf numFmtId="0" fontId="11" fillId="2" borderId="88"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9" xfId="0" applyFont="1" applyFill="1" applyBorder="1" applyAlignment="1">
      <alignment horizontal="center" vertical="center"/>
    </xf>
    <xf numFmtId="0" fontId="10" fillId="2" borderId="75" xfId="0" applyFont="1" applyFill="1" applyBorder="1" applyAlignment="1" applyProtection="1">
      <alignment horizontal="center" vertical="center" wrapText="1"/>
      <protection locked="0"/>
    </xf>
    <xf numFmtId="0" fontId="11" fillId="3" borderId="5" xfId="0" applyFont="1" applyFill="1" applyBorder="1" applyAlignment="1" applyProtection="1">
      <alignment horizontal="left" vertical="top" wrapText="1"/>
      <protection locked="0"/>
    </xf>
    <xf numFmtId="0" fontId="11" fillId="3" borderId="23" xfId="0" applyFont="1" applyFill="1" applyBorder="1" applyAlignment="1" applyProtection="1">
      <alignment horizontal="left" vertical="top" wrapText="1"/>
      <protection locked="0"/>
    </xf>
    <xf numFmtId="0" fontId="11" fillId="3" borderId="6" xfId="0" applyFont="1" applyFill="1" applyBorder="1" applyAlignment="1" applyProtection="1">
      <alignment horizontal="left" vertical="top" wrapText="1"/>
      <protection locked="0"/>
    </xf>
    <xf numFmtId="0" fontId="10" fillId="3" borderId="73" xfId="0" applyFont="1" applyFill="1" applyBorder="1" applyAlignment="1" applyProtection="1">
      <alignment horizontal="right" vertical="center" wrapText="1"/>
      <protection locked="0"/>
    </xf>
    <xf numFmtId="0" fontId="11" fillId="3" borderId="20" xfId="0" applyFont="1" applyFill="1" applyBorder="1" applyAlignment="1" applyProtection="1">
      <alignment horizontal="left" vertical="top" wrapText="1"/>
      <protection locked="0"/>
    </xf>
    <xf numFmtId="0" fontId="11" fillId="3" borderId="0" xfId="0"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wrapText="1"/>
      <protection locked="0"/>
    </xf>
    <xf numFmtId="0" fontId="11" fillId="3" borderId="74" xfId="0" applyFont="1" applyFill="1" applyBorder="1" applyProtection="1">
      <protection locked="0"/>
    </xf>
    <xf numFmtId="0" fontId="10" fillId="3" borderId="74" xfId="0" applyFont="1" applyFill="1" applyBorder="1" applyAlignment="1" applyProtection="1">
      <alignment horizontal="left" vertical="center" wrapText="1"/>
      <protection locked="0"/>
    </xf>
    <xf numFmtId="0" fontId="10" fillId="0" borderId="46" xfId="0" applyFont="1" applyFill="1" applyBorder="1" applyAlignment="1" applyProtection="1">
      <alignment horizontal="left" vertical="center" indent="1"/>
      <protection locked="0"/>
    </xf>
    <xf numFmtId="0" fontId="10" fillId="0" borderId="151" xfId="0" applyFont="1" applyFill="1" applyBorder="1" applyAlignment="1" applyProtection="1">
      <alignment horizontal="left" vertical="center" indent="1"/>
      <protection locked="0"/>
    </xf>
    <xf numFmtId="0" fontId="10" fillId="3" borderId="40" xfId="0" applyFont="1" applyFill="1" applyBorder="1" applyAlignment="1" applyProtection="1">
      <alignment vertical="center" wrapText="1"/>
      <protection locked="0"/>
    </xf>
    <xf numFmtId="0" fontId="11" fillId="3" borderId="41" xfId="0" applyFont="1" applyFill="1" applyBorder="1" applyAlignment="1" applyProtection="1">
      <alignment horizontal="left" vertical="top" wrapText="1"/>
      <protection locked="0"/>
    </xf>
    <xf numFmtId="0" fontId="11" fillId="3" borderId="47" xfId="0" applyFont="1" applyFill="1" applyBorder="1" applyAlignment="1" applyProtection="1">
      <alignment horizontal="left" vertical="top" wrapText="1"/>
      <protection locked="0"/>
    </xf>
    <xf numFmtId="0" fontId="11" fillId="3" borderId="43" xfId="0" applyFont="1" applyFill="1" applyBorder="1" applyAlignment="1" applyProtection="1">
      <alignment horizontal="left" vertical="top" wrapText="1"/>
      <protection locked="0"/>
    </xf>
    <xf numFmtId="0" fontId="10" fillId="3" borderId="151" xfId="0" applyFont="1" applyFill="1" applyBorder="1" applyAlignment="1" applyProtection="1">
      <alignment horizontal="left" vertical="center" wrapText="1"/>
      <protection locked="0"/>
    </xf>
    <xf numFmtId="0" fontId="28" fillId="0" borderId="151" xfId="0" applyFont="1" applyFill="1" applyBorder="1" applyAlignment="1" applyProtection="1">
      <alignment horizontal="left" vertical="center"/>
      <protection locked="0"/>
    </xf>
    <xf numFmtId="0" fontId="6" fillId="0" borderId="41" xfId="0" applyFont="1" applyBorder="1" applyAlignment="1">
      <alignment horizontal="left" vertical="top"/>
    </xf>
    <xf numFmtId="0" fontId="6" fillId="0" borderId="48" xfId="0" applyFont="1" applyBorder="1" applyAlignment="1">
      <alignment horizontal="left" vertical="top"/>
    </xf>
    <xf numFmtId="0" fontId="9" fillId="2" borderId="152" xfId="0" applyFont="1" applyFill="1" applyBorder="1" applyAlignment="1">
      <alignment horizontal="left" vertical="center" wrapText="1"/>
    </xf>
    <xf numFmtId="0" fontId="9" fillId="3" borderId="13" xfId="0" applyFont="1" applyFill="1" applyBorder="1" applyAlignment="1">
      <alignment horizontal="center" vertical="center" wrapText="1"/>
    </xf>
    <xf numFmtId="0" fontId="11" fillId="3" borderId="55" xfId="0" applyFont="1" applyFill="1" applyBorder="1" applyAlignment="1" applyProtection="1">
      <alignment horizontal="left" vertical="top" wrapText="1" indent="1"/>
      <protection locked="0"/>
    </xf>
    <xf numFmtId="0" fontId="11" fillId="3" borderId="18" xfId="0" applyFont="1" applyFill="1" applyBorder="1" applyAlignment="1" applyProtection="1">
      <alignment horizontal="left" vertical="top" indent="1"/>
      <protection locked="0"/>
    </xf>
    <xf numFmtId="0" fontId="11" fillId="3" borderId="0" xfId="0" applyFont="1" applyFill="1" applyAlignment="1" applyProtection="1">
      <alignment horizontal="left" vertical="top" wrapText="1" indent="1"/>
      <protection locked="0"/>
    </xf>
    <xf numFmtId="0" fontId="29" fillId="3" borderId="0" xfId="0" applyFont="1" applyFill="1" applyAlignment="1" applyProtection="1">
      <alignment horizontal="left" vertical="top" indent="1"/>
      <protection locked="0"/>
    </xf>
    <xf numFmtId="0" fontId="29" fillId="3" borderId="0" xfId="0" applyFont="1" applyFill="1" applyAlignment="1" applyProtection="1">
      <alignment horizontal="left" vertical="top" wrapText="1" indent="1"/>
      <protection locked="0"/>
    </xf>
    <xf numFmtId="0" fontId="11" fillId="3" borderId="86" xfId="0" applyFont="1" applyFill="1" applyBorder="1" applyAlignment="1" applyProtection="1">
      <alignment horizontal="center" vertical="top" wrapText="1"/>
      <protection locked="0"/>
    </xf>
    <xf numFmtId="0" fontId="11" fillId="3" borderId="16" xfId="0" applyFont="1" applyFill="1" applyBorder="1" applyAlignment="1" applyProtection="1">
      <alignment horizontal="center" vertical="top" wrapText="1"/>
      <protection locked="0"/>
    </xf>
    <xf numFmtId="0" fontId="11" fillId="3" borderId="17" xfId="0" applyFont="1" applyFill="1" applyBorder="1" applyAlignment="1" applyProtection="1">
      <alignment horizontal="left" vertical="top" wrapText="1" indent="1"/>
      <protection locked="0"/>
    </xf>
    <xf numFmtId="0" fontId="11" fillId="3" borderId="16" xfId="0" applyFont="1" applyFill="1" applyBorder="1" applyAlignment="1" applyProtection="1">
      <alignment horizontal="left" vertical="top" wrapText="1" indent="1"/>
      <protection locked="0"/>
    </xf>
    <xf numFmtId="0" fontId="11" fillId="3" borderId="50" xfId="0" applyFont="1" applyFill="1" applyBorder="1" applyAlignment="1" applyProtection="1">
      <alignment horizontal="left" vertical="top" wrapText="1" indent="1"/>
      <protection locked="0"/>
    </xf>
    <xf numFmtId="0" fontId="6" fillId="3" borderId="17" xfId="0" applyFont="1" applyFill="1" applyBorder="1"/>
    <xf numFmtId="0" fontId="11" fillId="3" borderId="152" xfId="0" applyFont="1" applyFill="1" applyBorder="1" applyAlignment="1" applyProtection="1">
      <alignment horizontal="center" vertical="center"/>
      <protection locked="0"/>
    </xf>
    <xf numFmtId="0" fontId="11" fillId="3" borderId="12" xfId="0" applyFont="1" applyFill="1" applyBorder="1" applyAlignment="1" applyProtection="1">
      <alignment horizontal="left" vertical="top" wrapText="1" indent="1"/>
      <protection locked="0"/>
    </xf>
    <xf numFmtId="0" fontId="11" fillId="3" borderId="11" xfId="0" applyFont="1" applyFill="1" applyBorder="1" applyAlignment="1" applyProtection="1">
      <alignment horizontal="left" vertical="top" wrapText="1" indent="1"/>
      <protection locked="0"/>
    </xf>
    <xf numFmtId="0" fontId="6" fillId="3" borderId="55" xfId="0" applyFont="1" applyFill="1" applyBorder="1"/>
    <xf numFmtId="0" fontId="6" fillId="3" borderId="152" xfId="0" applyFont="1" applyFill="1" applyBorder="1" applyAlignment="1">
      <alignment horizontal="center" vertical="center"/>
    </xf>
    <xf numFmtId="0" fontId="6" fillId="3" borderId="51" xfId="0" applyFont="1" applyFill="1" applyBorder="1" applyAlignment="1">
      <alignment horizontal="center" vertical="center"/>
    </xf>
    <xf numFmtId="0" fontId="6" fillId="3" borderId="16" xfId="0" applyFont="1" applyFill="1" applyBorder="1"/>
    <xf numFmtId="178" fontId="10" fillId="2" borderId="88" xfId="0" applyNumberFormat="1" applyFont="1" applyFill="1" applyBorder="1" applyAlignment="1" applyProtection="1">
      <alignment horizontal="left" vertical="center" wrapText="1"/>
      <protection locked="0"/>
    </xf>
    <xf numFmtId="178" fontId="10" fillId="3" borderId="8" xfId="0" applyNumberFormat="1" applyFont="1" applyFill="1" applyBorder="1" applyAlignment="1" applyProtection="1">
      <alignment horizontal="center" vertical="center" wrapText="1"/>
      <protection locked="0"/>
    </xf>
    <xf numFmtId="0" fontId="11" fillId="3" borderId="32" xfId="0" applyFont="1" applyFill="1" applyBorder="1" applyAlignment="1" applyProtection="1">
      <alignment horizontal="left" vertical="top" wrapText="1" indent="1"/>
      <protection locked="0"/>
    </xf>
    <xf numFmtId="0" fontId="0" fillId="0" borderId="18" xfId="0" applyBorder="1" applyAlignment="1">
      <alignment horizontal="left" vertical="top" indent="1"/>
    </xf>
    <xf numFmtId="0" fontId="11" fillId="3" borderId="53" xfId="0" applyFont="1" applyFill="1" applyBorder="1" applyAlignment="1" applyProtection="1">
      <alignment horizontal="center" vertical="top" wrapText="1"/>
      <protection locked="0"/>
    </xf>
    <xf numFmtId="0" fontId="11" fillId="3" borderId="22" xfId="0" applyFont="1" applyFill="1" applyBorder="1" applyAlignment="1" applyProtection="1">
      <alignment horizontal="center" vertical="top" wrapText="1"/>
      <protection locked="0"/>
    </xf>
    <xf numFmtId="0" fontId="11" fillId="3" borderId="87" xfId="0" applyFont="1" applyFill="1" applyBorder="1" applyAlignment="1" applyProtection="1">
      <alignment horizontal="left" vertical="top" wrapText="1" indent="1"/>
      <protection locked="0"/>
    </xf>
    <xf numFmtId="0" fontId="11" fillId="3" borderId="33" xfId="0" applyFont="1" applyFill="1" applyBorder="1" applyAlignment="1" applyProtection="1">
      <alignment horizontal="center" vertical="top" wrapText="1"/>
      <protection locked="0"/>
    </xf>
    <xf numFmtId="0" fontId="11" fillId="3" borderId="19" xfId="0" applyFont="1" applyFill="1" applyBorder="1" applyAlignment="1" applyProtection="1">
      <alignment horizontal="left" vertical="top" wrapText="1" indent="1"/>
      <protection locked="0"/>
    </xf>
    <xf numFmtId="0" fontId="6" fillId="3" borderId="27" xfId="0" applyFont="1" applyFill="1" applyBorder="1"/>
    <xf numFmtId="0" fontId="0" fillId="0" borderId="88" xfId="0" applyBorder="1" applyAlignment="1">
      <alignment horizontal="center" vertical="center"/>
    </xf>
    <xf numFmtId="0" fontId="11" fillId="3" borderId="0" xfId="0" applyFont="1" applyFill="1" applyBorder="1" applyAlignment="1" applyProtection="1">
      <alignment horizontal="left" vertical="top" wrapText="1" indent="1"/>
      <protection locked="0"/>
    </xf>
    <xf numFmtId="0" fontId="6" fillId="3" borderId="1" xfId="0" applyFont="1" applyFill="1" applyBorder="1"/>
    <xf numFmtId="0" fontId="6" fillId="0" borderId="88" xfId="0" applyFont="1" applyBorder="1" applyAlignment="1">
      <alignment horizontal="center" vertical="center"/>
    </xf>
    <xf numFmtId="0" fontId="6" fillId="3" borderId="7" xfId="0" applyFont="1" applyFill="1" applyBorder="1" applyAlignment="1">
      <alignment horizontal="center" vertical="center"/>
    </xf>
    <xf numFmtId="0" fontId="6" fillId="3" borderId="26" xfId="0" applyFont="1" applyFill="1" applyBorder="1"/>
    <xf numFmtId="0" fontId="6" fillId="3" borderId="32" xfId="0" applyFont="1" applyFill="1" applyBorder="1"/>
    <xf numFmtId="0" fontId="11" fillId="3" borderId="27" xfId="0" applyFont="1" applyFill="1" applyBorder="1" applyAlignment="1" applyProtection="1">
      <alignment horizontal="left" vertical="top" wrapText="1" indent="1"/>
      <protection locked="0"/>
    </xf>
    <xf numFmtId="0" fontId="11" fillId="3" borderId="22" xfId="0" applyFont="1" applyFill="1" applyBorder="1" applyAlignment="1" applyProtection="1">
      <alignment horizontal="left" vertical="top" wrapText="1" indent="1"/>
      <protection locked="0"/>
    </xf>
    <xf numFmtId="0" fontId="11" fillId="3" borderId="3" xfId="0" applyFont="1" applyFill="1" applyBorder="1" applyAlignment="1" applyProtection="1">
      <alignment horizontal="left" vertical="top" wrapText="1" indent="1"/>
      <protection locked="0"/>
    </xf>
    <xf numFmtId="0" fontId="6" fillId="3" borderId="87" xfId="0" applyFont="1" applyFill="1" applyBorder="1"/>
    <xf numFmtId="0" fontId="11" fillId="3" borderId="31" xfId="0" applyFont="1" applyFill="1" applyBorder="1" applyAlignment="1" applyProtection="1">
      <alignment horizontal="center" vertical="center" wrapText="1"/>
      <protection locked="0"/>
    </xf>
    <xf numFmtId="0" fontId="11" fillId="3" borderId="23" xfId="0" applyFont="1" applyFill="1" applyBorder="1" applyAlignment="1" applyProtection="1">
      <alignment horizontal="left" vertical="top" wrapText="1" indent="1"/>
      <protection locked="0"/>
    </xf>
    <xf numFmtId="0" fontId="11" fillId="3" borderId="6" xfId="0" applyFont="1" applyFill="1" applyBorder="1" applyAlignment="1" applyProtection="1">
      <alignment horizontal="left" vertical="top" wrapText="1" indent="1"/>
      <protection locked="0"/>
    </xf>
    <xf numFmtId="0" fontId="6" fillId="3" borderId="24" xfId="0" applyFont="1" applyFill="1" applyBorder="1"/>
    <xf numFmtId="0" fontId="6" fillId="3" borderId="31"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2" xfId="0" applyFont="1" applyFill="1" applyBorder="1"/>
    <xf numFmtId="0" fontId="0" fillId="0" borderId="88" xfId="0" applyBorder="1" applyAlignment="1">
      <alignment vertical="center"/>
    </xf>
    <xf numFmtId="0" fontId="9" fillId="3" borderId="8" xfId="0" applyFont="1" applyFill="1" applyBorder="1" applyAlignment="1">
      <alignment horizontal="justify" vertical="center" wrapText="1"/>
    </xf>
    <xf numFmtId="0" fontId="11" fillId="3" borderId="33" xfId="0" applyFont="1" applyFill="1" applyBorder="1" applyAlignment="1" applyProtection="1">
      <alignment horizontal="center" vertical="center"/>
      <protection locked="0"/>
    </xf>
    <xf numFmtId="0" fontId="10" fillId="2" borderId="28" xfId="1" applyFont="1" applyFill="1" applyBorder="1" applyAlignment="1">
      <alignment horizontal="center" vertical="center"/>
    </xf>
    <xf numFmtId="0" fontId="9" fillId="3" borderId="5" xfId="0" applyFont="1" applyFill="1" applyBorder="1" applyAlignment="1">
      <alignment horizontal="justify" vertical="center" wrapText="1"/>
    </xf>
    <xf numFmtId="0" fontId="11" fillId="3" borderId="24" xfId="0" applyFont="1" applyFill="1" applyBorder="1" applyAlignment="1" applyProtection="1">
      <alignment horizontal="left" vertical="top" wrapText="1" indent="1"/>
      <protection locked="0"/>
    </xf>
    <xf numFmtId="0" fontId="0" fillId="0" borderId="0" xfId="0" applyBorder="1" applyAlignment="1">
      <alignment horizontal="left" vertical="top" indent="1"/>
    </xf>
    <xf numFmtId="0" fontId="11" fillId="3" borderId="31" xfId="0" applyFont="1" applyFill="1" applyBorder="1" applyAlignment="1" applyProtection="1">
      <alignment horizontal="center" vertical="top"/>
      <protection locked="0"/>
    </xf>
    <xf numFmtId="0" fontId="11" fillId="3" borderId="5" xfId="0" applyFont="1" applyFill="1" applyBorder="1" applyAlignment="1" applyProtection="1">
      <alignment horizontal="center" vertical="top"/>
      <protection locked="0"/>
    </xf>
    <xf numFmtId="0" fontId="0" fillId="0" borderId="23" xfId="0" applyBorder="1" applyAlignment="1"/>
    <xf numFmtId="0" fontId="0" fillId="0" borderId="24" xfId="0" applyBorder="1" applyAlignment="1"/>
    <xf numFmtId="0" fontId="11" fillId="3" borderId="53" xfId="0" applyFont="1" applyFill="1" applyBorder="1" applyAlignment="1" applyProtection="1">
      <alignment horizontal="center" vertical="top"/>
      <protection locked="0"/>
    </xf>
    <xf numFmtId="0" fontId="11" fillId="3" borderId="5" xfId="0" applyFont="1" applyFill="1" applyBorder="1" applyAlignment="1" applyProtection="1">
      <alignment horizontal="left" vertical="top" indent="1"/>
      <protection locked="0"/>
    </xf>
    <xf numFmtId="0" fontId="0" fillId="0" borderId="6" xfId="0" applyBorder="1" applyAlignment="1"/>
    <xf numFmtId="0" fontId="11" fillId="3" borderId="0" xfId="0" applyFont="1" applyFill="1" applyBorder="1" applyAlignment="1" applyProtection="1">
      <alignment horizontal="left" vertical="top" indent="1"/>
      <protection locked="0"/>
    </xf>
    <xf numFmtId="0" fontId="0" fillId="0" borderId="19" xfId="0" applyBorder="1" applyAlignment="1"/>
    <xf numFmtId="0" fontId="6" fillId="3" borderId="27" xfId="0" applyFont="1" applyFill="1" applyBorder="1" applyAlignment="1"/>
    <xf numFmtId="0" fontId="27" fillId="0" borderId="31" xfId="0" applyFont="1" applyBorder="1" applyAlignment="1">
      <alignment horizontal="center" vertical="center"/>
    </xf>
    <xf numFmtId="0" fontId="0" fillId="0" borderId="84" xfId="0" applyBorder="1" applyAlignment="1"/>
    <xf numFmtId="0" fontId="6" fillId="0" borderId="41" xfId="0" applyFont="1" applyBorder="1"/>
    <xf numFmtId="0" fontId="6" fillId="0" borderId="48" xfId="0" applyFont="1" applyBorder="1"/>
    <xf numFmtId="0" fontId="0" fillId="0" borderId="40" xfId="0" applyBorder="1" applyAlignment="1"/>
    <xf numFmtId="0" fontId="0" fillId="0" borderId="41" xfId="0" applyBorder="1" applyAlignment="1"/>
    <xf numFmtId="0" fontId="0" fillId="0" borderId="47" xfId="0" applyBorder="1" applyAlignment="1"/>
    <xf numFmtId="0" fontId="0" fillId="0" borderId="48" xfId="0" applyBorder="1" applyAlignment="1"/>
    <xf numFmtId="0" fontId="0" fillId="0" borderId="99" xfId="0" applyBorder="1" applyAlignment="1"/>
    <xf numFmtId="0" fontId="0" fillId="0" borderId="43" xfId="0" applyBorder="1" applyAlignment="1"/>
    <xf numFmtId="0" fontId="0" fillId="0" borderId="40" xfId="0" applyBorder="1" applyAlignment="1">
      <alignment vertical="center"/>
    </xf>
    <xf numFmtId="0" fontId="6" fillId="0" borderId="47" xfId="0" applyFont="1" applyBorder="1" applyAlignment="1"/>
    <xf numFmtId="0" fontId="6" fillId="0" borderId="48" xfId="0" applyFont="1" applyBorder="1" applyAlignment="1"/>
    <xf numFmtId="0" fontId="6" fillId="0" borderId="0" xfId="0" applyFont="1" applyAlignment="1"/>
    <xf numFmtId="0" fontId="27" fillId="0" borderId="40" xfId="0" applyFont="1" applyBorder="1" applyAlignment="1">
      <alignment vertical="center"/>
    </xf>
    <xf numFmtId="0" fontId="6" fillId="3" borderId="46" xfId="0" applyFont="1" applyFill="1" applyBorder="1" applyAlignment="1">
      <alignment horizontal="center" vertical="center"/>
    </xf>
    <xf numFmtId="0" fontId="6" fillId="3" borderId="47" xfId="0" applyFont="1" applyFill="1" applyBorder="1"/>
    <xf numFmtId="0" fontId="6" fillId="3" borderId="48" xfId="0" applyFont="1" applyFill="1" applyBorder="1"/>
    <xf numFmtId="0" fontId="6" fillId="0" borderId="0" xfId="0" applyFont="1" applyBorder="1"/>
    <xf numFmtId="0" fontId="0" fillId="3" borderId="0" xfId="0" applyFill="1"/>
  </cellXfs>
  <cellStyles count="2">
    <cellStyle name="標準" xfId="0" builtinId="0"/>
    <cellStyle name="ハイパーリンク" xfId="1" builtinId="8"/>
  </cellStyles>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theme" Target="theme/theme1.xml" /><Relationship Id="rId20" Type="http://schemas.openxmlformats.org/officeDocument/2006/relationships/sharedStrings" Target="sharedStrings.xml" /><Relationship Id="rId21"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15875</xdr:colOff>
      <xdr:row>1</xdr:row>
      <xdr:rowOff>0</xdr:rowOff>
    </xdr:from>
    <xdr:to xmlns:xdr="http://schemas.openxmlformats.org/drawingml/2006/spreadsheetDrawing">
      <xdr:col>13</xdr:col>
      <xdr:colOff>428625</xdr:colOff>
      <xdr:row>26</xdr:row>
      <xdr:rowOff>215900</xdr:rowOff>
    </xdr:to>
    <xdr:pic macro="">
      <xdr:nvPicPr>
        <xdr:cNvPr id="2" name="Picture 5875"/>
        <xdr:cNvPicPr/>
      </xdr:nvPicPr>
      <xdr:blipFill>
        <a:blip xmlns:r="http://schemas.openxmlformats.org/officeDocument/2006/relationships" r:embed="rId1"/>
        <a:srcRect r="2963"/>
        <a:stretch>
          <a:fillRect/>
        </a:stretch>
      </xdr:blipFill>
      <xdr:spPr>
        <a:xfrm>
          <a:off x="15875" y="238125"/>
          <a:ext cx="9328150" cy="6169025"/>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8.vml" /><Relationship Id="rId3" Type="http://schemas.openxmlformats.org/officeDocument/2006/relationships/comments" Target="../comments8.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vmlDrawing" Target="../drawings/vmlDrawing9.vml" /><Relationship Id="rId3" Type="http://schemas.openxmlformats.org/officeDocument/2006/relationships/comments" Target="../comments9.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vmlDrawing" Target="../drawings/vmlDrawing10.vml" /><Relationship Id="rId3" Type="http://schemas.openxmlformats.org/officeDocument/2006/relationships/comments" Target="../comments10.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vmlDrawing" Target="../drawings/vmlDrawing11.vml" /><Relationship Id="rId3" Type="http://schemas.openxmlformats.org/officeDocument/2006/relationships/comments" Target="../comments11.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vmlDrawing" Target="../drawings/vmlDrawing12.vml" /><Relationship Id="rId3" Type="http://schemas.openxmlformats.org/officeDocument/2006/relationships/comments" Target="../comments12.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vmlDrawing" Target="../drawings/vmlDrawing13.vml" /><Relationship Id="rId3" Type="http://schemas.openxmlformats.org/officeDocument/2006/relationships/comments" Target="../comments13.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7.vml" /><Relationship Id="rId3" Type="http://schemas.openxmlformats.org/officeDocument/2006/relationships/comments" Target="../comments7.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H86"/>
  <sheetViews>
    <sheetView zoomScale="70" zoomScaleNormal="70" workbookViewId="0">
      <pane xSplit="34" ySplit="89" topLeftCell="AI366" activePane="bottomRight" state="frozen"/>
      <selection pane="topRight"/>
      <selection pane="bottomLeft"/>
      <selection pane="bottomRight" activeCell="C37" sqref="C37"/>
    </sheetView>
  </sheetViews>
  <sheetFormatPr defaultRowHeight="15"/>
  <cols>
    <col min="1" max="1" width="9.5" style="1" bestFit="1" customWidth="1"/>
    <col min="2" max="2" width="84" style="1" bestFit="1" customWidth="1"/>
    <col min="3" max="3" width="26.75" style="1" customWidth="1"/>
    <col min="4" max="16384" width="9" style="1" customWidth="1"/>
  </cols>
  <sheetData>
    <row r="1" spans="1:34" s="2" customFormat="1" ht="24.95" customHeight="1">
      <c r="A1" s="3" t="s">
        <v>23</v>
      </c>
      <c r="B1" s="3" t="s">
        <v>222</v>
      </c>
      <c r="C1" s="3" t="s">
        <v>403</v>
      </c>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s="2" customFormat="1" ht="24.95" customHeight="1">
      <c r="A2" s="4" t="s">
        <v>51</v>
      </c>
      <c r="B2" s="7" t="s">
        <v>393</v>
      </c>
      <c r="C2" s="9"/>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row>
    <row r="3" spans="1:34" s="2" customFormat="1" ht="24.95" customHeight="1">
      <c r="A3" s="5" t="s">
        <v>383</v>
      </c>
      <c r="B3" s="7" t="s">
        <v>391</v>
      </c>
      <c r="C3" s="9"/>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row>
    <row r="4" spans="1:34" s="2" customFormat="1" ht="24.95" customHeight="1">
      <c r="A4" s="5" t="s">
        <v>232</v>
      </c>
      <c r="B4" s="7" t="s">
        <v>365</v>
      </c>
      <c r="C4" s="9"/>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row>
    <row r="5" spans="1:34" s="2" customFormat="1" ht="24.95" customHeight="1">
      <c r="A5" s="5" t="s">
        <v>156</v>
      </c>
      <c r="B5" s="7" t="s">
        <v>15</v>
      </c>
      <c r="C5" s="9"/>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row>
    <row r="6" spans="1:34" s="2" customFormat="1" ht="24.95" customHeight="1">
      <c r="A6" s="5" t="s">
        <v>100</v>
      </c>
      <c r="B6" s="7" t="s">
        <v>227</v>
      </c>
      <c r="C6" s="9"/>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row>
    <row r="7" spans="1:34" s="2" customFormat="1" ht="24.95" customHeight="1">
      <c r="A7" s="5" t="s">
        <v>134</v>
      </c>
      <c r="B7" s="7" t="s">
        <v>104</v>
      </c>
      <c r="C7" s="9"/>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row>
    <row r="8" spans="1:34" s="2" customFormat="1" ht="24.95" customHeight="1">
      <c r="A8" s="5" t="s">
        <v>362</v>
      </c>
      <c r="B8" s="7" t="s">
        <v>345</v>
      </c>
      <c r="C8" s="9"/>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row>
    <row r="9" spans="1:34" s="2" customFormat="1" ht="24.95" customHeight="1">
      <c r="A9" s="5" t="s">
        <v>386</v>
      </c>
      <c r="B9" s="7" t="s">
        <v>394</v>
      </c>
      <c r="C9" s="9"/>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row>
    <row r="10" spans="1:34" s="2" customFormat="1" ht="24.95" customHeight="1">
      <c r="A10" s="5" t="s">
        <v>244</v>
      </c>
      <c r="B10" s="7" t="s">
        <v>2</v>
      </c>
      <c r="C10" s="9"/>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row>
    <row r="11" spans="1:34" s="2" customFormat="1" ht="24.95" customHeight="1">
      <c r="A11" s="5" t="s">
        <v>197</v>
      </c>
      <c r="B11" s="7" t="s">
        <v>427</v>
      </c>
      <c r="C11" s="9"/>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row>
    <row r="12" spans="1:34" s="2" customFormat="1" ht="24.95" customHeight="1">
      <c r="A12" s="5" t="s">
        <v>388</v>
      </c>
      <c r="B12" s="7" t="s">
        <v>396</v>
      </c>
      <c r="C12" s="9"/>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spans="1:34" s="2" customFormat="1" ht="24.95" customHeight="1">
      <c r="A13" s="5" t="s">
        <v>389</v>
      </c>
      <c r="B13" s="7" t="s">
        <v>371</v>
      </c>
      <c r="C13" s="9"/>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spans="1:34" s="2" customFormat="1" ht="24.95" customHeight="1">
      <c r="A14" s="5" t="s">
        <v>390</v>
      </c>
      <c r="B14" s="7" t="s">
        <v>398</v>
      </c>
      <c r="C14" s="9"/>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row>
    <row r="15" spans="1:34" s="2" customFormat="1" ht="30" customHeight="1">
      <c r="A15" s="5" t="s">
        <v>263</v>
      </c>
      <c r="B15" s="8" t="s">
        <v>75</v>
      </c>
      <c r="C15" s="9"/>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row>
    <row r="16" spans="1:34" s="2" customFormat="1" ht="30" customHeight="1">
      <c r="A16" s="5" t="s">
        <v>384</v>
      </c>
      <c r="B16" s="8" t="s">
        <v>399</v>
      </c>
      <c r="C16" s="9"/>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row>
    <row r="17" spans="1:34" s="2" customFormat="1" ht="24.95" customHeight="1">
      <c r="A17" s="5" t="s">
        <v>385</v>
      </c>
      <c r="B17" s="7" t="s">
        <v>401</v>
      </c>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row>
    <row r="18" spans="1:34" s="2" customFormat="1" ht="24.95" customHeight="1">
      <c r="A18" s="5" t="s">
        <v>125</v>
      </c>
      <c r="B18" s="7" t="s">
        <v>405</v>
      </c>
      <c r="C18" s="9"/>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1:34">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row>
    <row r="20" spans="1:34">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row>
    <row r="21" spans="1:34">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row>
    <row r="22" spans="1:34">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row>
    <row r="23" spans="1:34">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row>
    <row r="24" spans="1:34">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row>
    <row r="25" spans="1:34">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row>
    <row r="26" spans="1:34">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row>
    <row r="27" spans="1:34">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row>
    <row r="28" spans="1:34">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row>
    <row r="29" spans="1:34">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row>
    <row r="30" spans="1:34">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row>
    <row r="31" spans="1:34">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row>
    <row r="32" spans="1:34">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row>
    <row r="33" spans="1:34">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row>
    <row r="34" spans="1:34">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row>
    <row r="35" spans="1:34">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row>
    <row r="36" spans="1:34">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row>
    <row r="37" spans="1:34">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row>
    <row r="38" spans="1:34">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row>
    <row r="39" spans="1:34">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row>
    <row r="40" spans="1:34">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row>
    <row r="41" spans="1:34">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row>
    <row r="42" spans="1:34">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row>
    <row r="43" spans="1:34">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row>
    <row r="44" spans="1:34">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row>
    <row r="45" spans="1:34">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row>
    <row r="46" spans="1:34">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row>
    <row r="47" spans="1:34">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row>
    <row r="48" spans="1:34">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row>
    <row r="49" spans="1:34">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row>
    <row r="50" spans="1:34">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row>
    <row r="51" spans="1:34">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row>
    <row r="52" spans="1:34">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row>
    <row r="53" spans="1:34">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row>
    <row r="54" spans="1:34">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row>
    <row r="55" spans="1:34">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row>
    <row r="56" spans="1:34">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row>
    <row r="57" spans="1:34">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row>
    <row r="58" spans="1:34">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row>
    <row r="59" spans="1:34">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row>
    <row r="60" spans="1:34">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row>
    <row r="61" spans="1:34">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row>
    <row r="62" spans="1:34">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row>
    <row r="63" spans="1:34">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row>
    <row r="64" spans="1:34">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row>
    <row r="65" spans="1:34">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row>
    <row r="66" spans="1:34">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row>
    <row r="67" spans="1:34">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row>
    <row r="68" spans="1:34">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row>
    <row r="69" spans="1:34">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row>
    <row r="70" spans="1:34">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row>
    <row r="71" spans="1:34">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row>
    <row r="72" spans="1:34">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row>
    <row r="73" spans="1:34">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row>
    <row r="74" spans="1:34">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row>
    <row r="75" spans="1:34">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row>
    <row r="76" spans="1:34">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row>
    <row r="77" spans="1:34">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row>
    <row r="78" spans="1:34">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row>
    <row r="79" spans="1:34">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row>
    <row r="80" spans="1:34">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row>
    <row r="81" spans="1:34">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row>
    <row r="82" spans="1:34">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row>
    <row r="83" spans="1:34">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row>
    <row r="84" spans="1:34">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row>
    <row r="85" spans="1:34">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row>
    <row r="86" spans="1:34">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row>
  </sheetData>
  <phoneticPr fontId="1"/>
  <hyperlinks>
    <hyperlink ref="A3" location="'１-１'!A1"/>
    <hyperlink ref="A4" location="'１-２'!A1"/>
    <hyperlink ref="A5" location="'２'!A1"/>
    <hyperlink ref="A6" location="'３'!A1"/>
    <hyperlink ref="A7" location="'４'!A1"/>
    <hyperlink ref="A8" location="'５'!A1"/>
    <hyperlink ref="A9" location="'6'!A1"/>
    <hyperlink ref="A10" location="'6-1'!A1"/>
    <hyperlink ref="A12" location="'７'!A1"/>
    <hyperlink ref="A13" location="'8'!A1"/>
    <hyperlink ref="A14" location="'9'!A1"/>
    <hyperlink ref="A15" location="'10～13'!A1"/>
    <hyperlink ref="A16" location="'14～17'!A1"/>
    <hyperlink ref="A17" location="'18'!A1"/>
    <hyperlink ref="A18" location="'【資料】'!a1"/>
    <hyperlink ref="A2" location="'表紙'!a1"/>
    <hyperlink ref="A11" location="'6-2'!A1"/>
  </hyperlinks>
  <pageMargins left="0.7" right="0.7" top="0.75" bottom="0.75" header="0.3" footer="0.3"/>
  <pageSetup paperSize="9" fitToWidth="1" fitToHeight="1" orientation="landscape" usePrinterDefaults="1"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10"/>
  <dimension ref="A1:M36"/>
  <sheetViews>
    <sheetView view="pageBreakPreview" zoomScale="106" zoomScaleSheetLayoutView="106" workbookViewId="0">
      <pane xSplit="3" ySplit="5" topLeftCell="D18" activePane="bottomRight" state="frozen"/>
      <selection pane="topRight"/>
      <selection pane="bottomLeft"/>
      <selection pane="bottomRight" activeCell="C37" sqref="C37"/>
    </sheetView>
  </sheetViews>
  <sheetFormatPr defaultRowHeight="15"/>
  <cols>
    <col min="1" max="1" width="4.375" style="11" customWidth="1"/>
    <col min="2" max="2" width="9" style="11" customWidth="1"/>
    <col min="3" max="3" width="18" style="11" customWidth="1"/>
    <col min="4" max="7" width="9" style="11" customWidth="1"/>
    <col min="8" max="8" width="15.25" style="11" customWidth="1"/>
    <col min="9" max="11" width="9" style="11" customWidth="1"/>
    <col min="12" max="12" width="8.875" style="11" bestFit="1" customWidth="1"/>
    <col min="13" max="13" width="10.625" style="477" bestFit="1" customWidth="1"/>
    <col min="14" max="16384" width="9" style="11" customWidth="1"/>
  </cols>
  <sheetData>
    <row r="1" spans="1:13" s="350" customFormat="1" ht="20.100000000000001" customHeight="1">
      <c r="A1" s="478" t="s">
        <v>370</v>
      </c>
      <c r="B1" s="490"/>
      <c r="C1" s="490"/>
      <c r="D1" s="490"/>
      <c r="E1" s="490" t="s">
        <v>193</v>
      </c>
      <c r="F1" s="490"/>
      <c r="G1" s="490"/>
      <c r="H1" s="490"/>
      <c r="I1" s="490"/>
      <c r="J1" s="275"/>
      <c r="K1" s="502">
        <f>表紙!B6</f>
        <v>8</v>
      </c>
      <c r="L1" s="503" t="s">
        <v>33</v>
      </c>
      <c r="M1" s="504"/>
    </row>
    <row r="2" spans="1:13" ht="13.5" customHeight="1">
      <c r="A2" s="479" t="s">
        <v>121</v>
      </c>
      <c r="B2" s="309"/>
      <c r="C2" s="319" t="s">
        <v>252</v>
      </c>
      <c r="D2" s="290" t="s">
        <v>425</v>
      </c>
      <c r="E2" s="319" t="s">
        <v>253</v>
      </c>
      <c r="F2" s="319"/>
      <c r="G2" s="290" t="s">
        <v>255</v>
      </c>
      <c r="H2" s="290" t="s">
        <v>199</v>
      </c>
      <c r="I2" s="319" t="s">
        <v>273</v>
      </c>
      <c r="J2" s="305" t="s">
        <v>260</v>
      </c>
      <c r="K2" s="319"/>
      <c r="L2" s="309"/>
      <c r="M2" s="505" t="s">
        <v>178</v>
      </c>
    </row>
    <row r="3" spans="1:13">
      <c r="A3" s="480"/>
      <c r="B3" s="491"/>
      <c r="C3" s="77"/>
      <c r="D3" s="291"/>
      <c r="E3" s="77"/>
      <c r="F3" s="77"/>
      <c r="G3" s="291" t="s">
        <v>52</v>
      </c>
      <c r="H3" s="291"/>
      <c r="I3" s="77"/>
      <c r="J3" s="306"/>
      <c r="K3" s="54"/>
      <c r="L3" s="68"/>
      <c r="M3" s="506"/>
    </row>
    <row r="4" spans="1:13">
      <c r="A4" s="480"/>
      <c r="B4" s="320" t="s">
        <v>264</v>
      </c>
      <c r="C4" s="77"/>
      <c r="D4" s="291"/>
      <c r="E4" s="320" t="s">
        <v>46</v>
      </c>
      <c r="F4" s="62" t="s">
        <v>272</v>
      </c>
      <c r="G4" s="291" t="s">
        <v>256</v>
      </c>
      <c r="H4" s="291"/>
      <c r="I4" s="77"/>
      <c r="J4" s="320" t="s">
        <v>265</v>
      </c>
      <c r="K4" s="111" t="s">
        <v>269</v>
      </c>
      <c r="L4" s="320" t="s">
        <v>266</v>
      </c>
      <c r="M4" s="506"/>
    </row>
    <row r="5" spans="1:13">
      <c r="A5" s="41"/>
      <c r="B5" s="204"/>
      <c r="C5" s="54"/>
      <c r="D5" s="204"/>
      <c r="E5" s="204"/>
      <c r="F5" s="306"/>
      <c r="G5" s="497" t="s">
        <v>154</v>
      </c>
      <c r="H5" s="204"/>
      <c r="I5" s="54"/>
      <c r="J5" s="204" t="s">
        <v>274</v>
      </c>
      <c r="K5" s="111"/>
      <c r="L5" s="204" t="s">
        <v>270</v>
      </c>
      <c r="M5" s="507"/>
    </row>
    <row r="6" spans="1:13" ht="29.1" customHeight="1">
      <c r="A6" s="481" t="s">
        <v>271</v>
      </c>
      <c r="B6" s="296"/>
      <c r="C6" s="296"/>
      <c r="D6" s="296"/>
      <c r="E6" s="495"/>
      <c r="F6" s="495"/>
      <c r="G6" s="498"/>
      <c r="H6" s="296"/>
      <c r="I6" s="366"/>
      <c r="J6" s="296"/>
      <c r="K6" s="296"/>
      <c r="L6" s="296"/>
      <c r="M6" s="508"/>
    </row>
    <row r="7" spans="1:13" ht="29.1" customHeight="1">
      <c r="A7" s="481"/>
      <c r="B7" s="296"/>
      <c r="C7" s="296"/>
      <c r="D7" s="296"/>
      <c r="E7" s="495"/>
      <c r="F7" s="495"/>
      <c r="G7" s="498"/>
      <c r="H7" s="296"/>
      <c r="I7" s="366"/>
      <c r="J7" s="296"/>
      <c r="K7" s="296"/>
      <c r="L7" s="296"/>
      <c r="M7" s="508"/>
    </row>
    <row r="8" spans="1:13" ht="29.1" customHeight="1">
      <c r="A8" s="481"/>
      <c r="B8" s="296"/>
      <c r="C8" s="296"/>
      <c r="D8" s="296"/>
      <c r="E8" s="495"/>
      <c r="F8" s="495"/>
      <c r="G8" s="498"/>
      <c r="H8" s="296"/>
      <c r="I8" s="366"/>
      <c r="J8" s="296"/>
      <c r="K8" s="296"/>
      <c r="L8" s="296"/>
      <c r="M8" s="508"/>
    </row>
    <row r="9" spans="1:13" ht="29.1" customHeight="1">
      <c r="A9" s="481"/>
      <c r="B9" s="296"/>
      <c r="C9" s="202"/>
      <c r="D9" s="202"/>
      <c r="E9" s="495"/>
      <c r="F9" s="495"/>
      <c r="G9" s="498"/>
      <c r="H9" s="202"/>
      <c r="I9" s="366"/>
      <c r="J9" s="296"/>
      <c r="K9" s="202"/>
      <c r="L9" s="296"/>
      <c r="M9" s="508"/>
    </row>
    <row r="10" spans="1:13" ht="29.1" customHeight="1">
      <c r="A10" s="481"/>
      <c r="B10" s="296"/>
      <c r="C10" s="202"/>
      <c r="D10" s="202"/>
      <c r="E10" s="495"/>
      <c r="F10" s="495"/>
      <c r="G10" s="498"/>
      <c r="H10" s="202"/>
      <c r="I10" s="366"/>
      <c r="J10" s="296"/>
      <c r="K10" s="202"/>
      <c r="L10" s="296"/>
      <c r="M10" s="508"/>
    </row>
    <row r="11" spans="1:13" ht="29.1" customHeight="1">
      <c r="A11" s="481"/>
      <c r="B11" s="296"/>
      <c r="C11" s="202"/>
      <c r="D11" s="202"/>
      <c r="E11" s="495"/>
      <c r="F11" s="495"/>
      <c r="G11" s="498"/>
      <c r="H11" s="202"/>
      <c r="I11" s="366"/>
      <c r="J11" s="296"/>
      <c r="K11" s="202"/>
      <c r="L11" s="296"/>
      <c r="M11" s="508"/>
    </row>
    <row r="12" spans="1:13" ht="29.1" customHeight="1">
      <c r="A12" s="481"/>
      <c r="B12" s="296"/>
      <c r="C12" s="202"/>
      <c r="D12" s="202"/>
      <c r="E12" s="495"/>
      <c r="F12" s="495"/>
      <c r="G12" s="498"/>
      <c r="H12" s="202"/>
      <c r="I12" s="366"/>
      <c r="J12" s="296"/>
      <c r="K12" s="202"/>
      <c r="L12" s="296"/>
      <c r="M12" s="508"/>
    </row>
    <row r="13" spans="1:13" ht="29.1" customHeight="1">
      <c r="A13" s="481"/>
      <c r="B13" s="296"/>
      <c r="C13" s="202"/>
      <c r="D13" s="202"/>
      <c r="E13" s="495"/>
      <c r="F13" s="495"/>
      <c r="G13" s="498"/>
      <c r="H13" s="202"/>
      <c r="I13" s="366"/>
      <c r="J13" s="296"/>
      <c r="K13" s="202"/>
      <c r="L13" s="296"/>
      <c r="M13" s="508"/>
    </row>
    <row r="14" spans="1:13" ht="29.1" customHeight="1">
      <c r="A14" s="481"/>
      <c r="B14" s="296"/>
      <c r="C14" s="202"/>
      <c r="D14" s="202"/>
      <c r="E14" s="495"/>
      <c r="F14" s="495"/>
      <c r="G14" s="498"/>
      <c r="H14" s="202"/>
      <c r="I14" s="366"/>
      <c r="J14" s="296"/>
      <c r="K14" s="202"/>
      <c r="L14" s="296"/>
      <c r="M14" s="508"/>
    </row>
    <row r="15" spans="1:13" ht="29.1" customHeight="1">
      <c r="A15" s="481"/>
      <c r="B15" s="296"/>
      <c r="C15" s="202"/>
      <c r="D15" s="202"/>
      <c r="E15" s="495"/>
      <c r="F15" s="495"/>
      <c r="G15" s="498"/>
      <c r="H15" s="202"/>
      <c r="I15" s="366"/>
      <c r="J15" s="296"/>
      <c r="K15" s="202"/>
      <c r="L15" s="296"/>
      <c r="M15" s="508"/>
    </row>
    <row r="16" spans="1:13" ht="29.1" customHeight="1">
      <c r="A16" s="481"/>
      <c r="B16" s="296"/>
      <c r="C16" s="202"/>
      <c r="D16" s="202"/>
      <c r="E16" s="495"/>
      <c r="F16" s="495"/>
      <c r="G16" s="498"/>
      <c r="H16" s="202"/>
      <c r="I16" s="366"/>
      <c r="J16" s="296"/>
      <c r="K16" s="202"/>
      <c r="L16" s="296"/>
      <c r="M16" s="508"/>
    </row>
    <row r="17" spans="1:13" ht="29.1" customHeight="1">
      <c r="A17" s="481"/>
      <c r="B17" s="296"/>
      <c r="C17" s="202"/>
      <c r="D17" s="202"/>
      <c r="E17" s="495"/>
      <c r="F17" s="495"/>
      <c r="G17" s="498"/>
      <c r="H17" s="202"/>
      <c r="I17" s="366"/>
      <c r="J17" s="296"/>
      <c r="K17" s="202"/>
      <c r="L17" s="296"/>
      <c r="M17" s="508"/>
    </row>
    <row r="18" spans="1:13" ht="29.1" customHeight="1">
      <c r="A18" s="481"/>
      <c r="B18" s="296"/>
      <c r="C18" s="202"/>
      <c r="D18" s="202"/>
      <c r="E18" s="495"/>
      <c r="F18" s="495"/>
      <c r="G18" s="498"/>
      <c r="H18" s="202"/>
      <c r="I18" s="366"/>
      <c r="J18" s="296"/>
      <c r="K18" s="202"/>
      <c r="L18" s="296"/>
      <c r="M18" s="508"/>
    </row>
    <row r="19" spans="1:13" ht="29.1" customHeight="1">
      <c r="A19" s="481"/>
      <c r="B19" s="296"/>
      <c r="C19" s="202"/>
      <c r="D19" s="202"/>
      <c r="E19" s="495"/>
      <c r="F19" s="495"/>
      <c r="G19" s="498"/>
      <c r="H19" s="202"/>
      <c r="I19" s="366"/>
      <c r="J19" s="296"/>
      <c r="K19" s="202"/>
      <c r="L19" s="296"/>
      <c r="M19" s="508"/>
    </row>
    <row r="20" spans="1:13" ht="29.1" customHeight="1">
      <c r="A20" s="481"/>
      <c r="B20" s="296"/>
      <c r="C20" s="202"/>
      <c r="D20" s="202"/>
      <c r="E20" s="495"/>
      <c r="F20" s="495"/>
      <c r="G20" s="498"/>
      <c r="H20" s="202"/>
      <c r="I20" s="366"/>
      <c r="J20" s="296"/>
      <c r="K20" s="202"/>
      <c r="L20" s="296"/>
      <c r="M20" s="508"/>
    </row>
    <row r="21" spans="1:13" ht="29.1" customHeight="1">
      <c r="A21" s="482"/>
      <c r="B21" s="492"/>
      <c r="C21" s="242"/>
      <c r="D21" s="242"/>
      <c r="E21" s="496"/>
      <c r="F21" s="496"/>
      <c r="G21" s="499"/>
      <c r="H21" s="242"/>
      <c r="I21" s="367"/>
      <c r="J21" s="492"/>
      <c r="K21" s="242"/>
      <c r="L21" s="492"/>
      <c r="M21" s="509"/>
    </row>
    <row r="22" spans="1:13">
      <c r="A22" s="479" t="s">
        <v>121</v>
      </c>
      <c r="B22" s="309"/>
      <c r="C22" s="319" t="s">
        <v>252</v>
      </c>
      <c r="D22" s="290" t="s">
        <v>425</v>
      </c>
      <c r="E22" s="319" t="s">
        <v>253</v>
      </c>
      <c r="F22" s="319"/>
      <c r="G22" s="290" t="s">
        <v>255</v>
      </c>
      <c r="H22" s="290" t="s">
        <v>199</v>
      </c>
      <c r="I22" s="319" t="s">
        <v>273</v>
      </c>
      <c r="J22" s="305" t="s">
        <v>260</v>
      </c>
      <c r="K22" s="319"/>
      <c r="L22" s="309"/>
      <c r="M22" s="505" t="s">
        <v>178</v>
      </c>
    </row>
    <row r="23" spans="1:13">
      <c r="A23" s="480"/>
      <c r="B23" s="491"/>
      <c r="C23" s="77"/>
      <c r="D23" s="291"/>
      <c r="E23" s="77"/>
      <c r="F23" s="77"/>
      <c r="G23" s="291" t="s">
        <v>52</v>
      </c>
      <c r="H23" s="291"/>
      <c r="I23" s="77"/>
      <c r="J23" s="306"/>
      <c r="K23" s="54"/>
      <c r="L23" s="68"/>
      <c r="M23" s="506"/>
    </row>
    <row r="24" spans="1:13">
      <c r="A24" s="480"/>
      <c r="B24" s="320" t="s">
        <v>264</v>
      </c>
      <c r="C24" s="77"/>
      <c r="D24" s="291"/>
      <c r="E24" s="320" t="s">
        <v>46</v>
      </c>
      <c r="F24" s="62" t="s">
        <v>272</v>
      </c>
      <c r="G24" s="291" t="s">
        <v>256</v>
      </c>
      <c r="H24" s="291"/>
      <c r="I24" s="77"/>
      <c r="J24" s="320" t="s">
        <v>265</v>
      </c>
      <c r="K24" s="111" t="s">
        <v>269</v>
      </c>
      <c r="L24" s="320" t="s">
        <v>266</v>
      </c>
      <c r="M24" s="506"/>
    </row>
    <row r="25" spans="1:13">
      <c r="A25" s="41"/>
      <c r="B25" s="204"/>
      <c r="C25" s="54"/>
      <c r="D25" s="204"/>
      <c r="E25" s="204"/>
      <c r="F25" s="306"/>
      <c r="G25" s="497" t="s">
        <v>154</v>
      </c>
      <c r="H25" s="204"/>
      <c r="I25" s="54"/>
      <c r="J25" s="204" t="s">
        <v>274</v>
      </c>
      <c r="K25" s="111"/>
      <c r="L25" s="204" t="s">
        <v>270</v>
      </c>
      <c r="M25" s="507"/>
    </row>
    <row r="26" spans="1:13" ht="24.95" customHeight="1">
      <c r="A26" s="483" t="s">
        <v>282</v>
      </c>
      <c r="B26" s="409"/>
      <c r="C26" s="493"/>
      <c r="D26" s="493"/>
      <c r="E26" s="495"/>
      <c r="F26" s="495"/>
      <c r="G26" s="500"/>
      <c r="H26" s="493"/>
      <c r="I26" s="501"/>
      <c r="J26" s="296"/>
      <c r="K26" s="493"/>
      <c r="L26" s="409"/>
      <c r="M26" s="510"/>
    </row>
    <row r="27" spans="1:13" ht="24.95" customHeight="1">
      <c r="A27" s="484"/>
      <c r="B27" s="296"/>
      <c r="C27" s="202"/>
      <c r="D27" s="202"/>
      <c r="E27" s="495"/>
      <c r="F27" s="495"/>
      <c r="G27" s="498"/>
      <c r="H27" s="202"/>
      <c r="I27" s="366"/>
      <c r="J27" s="296"/>
      <c r="K27" s="202"/>
      <c r="L27" s="296"/>
      <c r="M27" s="508"/>
    </row>
    <row r="28" spans="1:13" ht="24.95" customHeight="1">
      <c r="A28" s="484"/>
      <c r="B28" s="296"/>
      <c r="C28" s="202"/>
      <c r="D28" s="202"/>
      <c r="E28" s="495"/>
      <c r="F28" s="495"/>
      <c r="G28" s="498"/>
      <c r="H28" s="202"/>
      <c r="I28" s="366"/>
      <c r="J28" s="296"/>
      <c r="K28" s="202"/>
      <c r="L28" s="296"/>
      <c r="M28" s="508"/>
    </row>
    <row r="29" spans="1:13" ht="24.95" customHeight="1">
      <c r="A29" s="485"/>
      <c r="B29" s="296"/>
      <c r="C29" s="202"/>
      <c r="D29" s="202"/>
      <c r="E29" s="495"/>
      <c r="F29" s="495"/>
      <c r="G29" s="498"/>
      <c r="H29" s="202"/>
      <c r="I29" s="366"/>
      <c r="J29" s="296"/>
      <c r="K29" s="202"/>
      <c r="L29" s="296"/>
      <c r="M29" s="508"/>
    </row>
    <row r="30" spans="1:13" ht="24.95" customHeight="1">
      <c r="A30" s="46" t="s">
        <v>284</v>
      </c>
      <c r="B30" s="296"/>
      <c r="C30" s="202"/>
      <c r="D30" s="202"/>
      <c r="E30" s="495"/>
      <c r="F30" s="495"/>
      <c r="G30" s="498"/>
      <c r="H30" s="202"/>
      <c r="I30" s="366"/>
      <c r="J30" s="296"/>
      <c r="K30" s="202"/>
      <c r="L30" s="296"/>
      <c r="M30" s="508"/>
    </row>
    <row r="31" spans="1:13" ht="24.95" customHeight="1">
      <c r="A31" s="486"/>
      <c r="B31" s="296"/>
      <c r="C31" s="202"/>
      <c r="D31" s="202"/>
      <c r="E31" s="495"/>
      <c r="F31" s="495"/>
      <c r="G31" s="498"/>
      <c r="H31" s="202"/>
      <c r="I31" s="366"/>
      <c r="J31" s="296"/>
      <c r="K31" s="202"/>
      <c r="L31" s="296"/>
      <c r="M31" s="508"/>
    </row>
    <row r="32" spans="1:13" ht="24.95" customHeight="1">
      <c r="A32" s="487"/>
      <c r="B32" s="296"/>
      <c r="C32" s="202"/>
      <c r="D32" s="202"/>
      <c r="E32" s="495"/>
      <c r="F32" s="495"/>
      <c r="G32" s="498"/>
      <c r="H32" s="202"/>
      <c r="I32" s="366"/>
      <c r="J32" s="296"/>
      <c r="K32" s="202"/>
      <c r="L32" s="296"/>
      <c r="M32" s="508"/>
    </row>
    <row r="33" spans="1:13" ht="24.95" customHeight="1">
      <c r="A33" s="488" t="s">
        <v>285</v>
      </c>
      <c r="B33" s="296"/>
      <c r="C33" s="202"/>
      <c r="D33" s="202"/>
      <c r="E33" s="495"/>
      <c r="F33" s="495"/>
      <c r="G33" s="498"/>
      <c r="H33" s="202"/>
      <c r="I33" s="366"/>
      <c r="J33" s="296"/>
      <c r="K33" s="202"/>
      <c r="L33" s="296"/>
      <c r="M33" s="508"/>
    </row>
    <row r="34" spans="1:13" ht="24.95" customHeight="1">
      <c r="A34" s="486"/>
      <c r="B34" s="296"/>
      <c r="C34" s="202"/>
      <c r="D34" s="202"/>
      <c r="E34" s="495"/>
      <c r="F34" s="495"/>
      <c r="G34" s="498"/>
      <c r="H34" s="202"/>
      <c r="I34" s="366"/>
      <c r="J34" s="296"/>
      <c r="K34" s="202"/>
      <c r="L34" s="296"/>
      <c r="M34" s="508"/>
    </row>
    <row r="35" spans="1:13" ht="24.95" customHeight="1">
      <c r="A35" s="489"/>
      <c r="B35" s="492"/>
      <c r="C35" s="242"/>
      <c r="D35" s="242"/>
      <c r="E35" s="496"/>
      <c r="F35" s="496"/>
      <c r="G35" s="499"/>
      <c r="H35" s="242"/>
      <c r="I35" s="367"/>
      <c r="J35" s="492"/>
      <c r="K35" s="242"/>
      <c r="L35" s="492"/>
      <c r="M35" s="509"/>
    </row>
    <row r="36" spans="1:13" ht="27.75" customHeight="1">
      <c r="A36" s="12"/>
      <c r="B36" s="269" t="s">
        <v>32</v>
      </c>
      <c r="C36" s="494" t="s">
        <v>169</v>
      </c>
      <c r="D36" s="494"/>
      <c r="E36" s="494"/>
      <c r="F36" s="494"/>
      <c r="G36" s="494"/>
      <c r="H36" s="494"/>
      <c r="I36" s="494"/>
      <c r="J36" s="494"/>
      <c r="K36" s="494"/>
      <c r="L36" s="494"/>
      <c r="M36" s="494"/>
    </row>
    <row r="37" spans="1:13" ht="28.5" customHeight="1"/>
    <row r="38" spans="1:13" ht="28.5" customHeight="1"/>
  </sheetData>
  <mergeCells count="31">
    <mergeCell ref="C36:M36"/>
    <mergeCell ref="A2:B3"/>
    <mergeCell ref="C2:C5"/>
    <mergeCell ref="D2:D5"/>
    <mergeCell ref="E2:F3"/>
    <mergeCell ref="H2:H5"/>
    <mergeCell ref="I2:I5"/>
    <mergeCell ref="J2:L3"/>
    <mergeCell ref="M2:M5"/>
    <mergeCell ref="A4:A5"/>
    <mergeCell ref="B4:B5"/>
    <mergeCell ref="E4:E5"/>
    <mergeCell ref="F4:F5"/>
    <mergeCell ref="K4:K5"/>
    <mergeCell ref="A22:B23"/>
    <mergeCell ref="C22:C25"/>
    <mergeCell ref="D22:D25"/>
    <mergeCell ref="E22:F23"/>
    <mergeCell ref="H22:H25"/>
    <mergeCell ref="I22:I25"/>
    <mergeCell ref="J22:L23"/>
    <mergeCell ref="M22:M25"/>
    <mergeCell ref="A24:A25"/>
    <mergeCell ref="B24:B25"/>
    <mergeCell ref="E24:E25"/>
    <mergeCell ref="F24:F25"/>
    <mergeCell ref="K24:K25"/>
    <mergeCell ref="A26:A29"/>
    <mergeCell ref="A30:A32"/>
    <mergeCell ref="A33:A35"/>
    <mergeCell ref="A6:A21"/>
  </mergeCells>
  <phoneticPr fontId="1"/>
  <dataValidations count="2">
    <dataValidation type="list" allowBlank="1" showDropDown="0" showInputMessage="1" showErrorMessage="0" sqref="J6:J21 L27:L35 L6:L21 J26:J35">
      <formula1>"有,無,　"</formula1>
    </dataValidation>
    <dataValidation type="list" allowBlank="1" showDropDown="0" showInputMessage="1" showErrorMessage="0" sqref="B6:B21 B26:B35">
      <formula1>"土地,建物,　"</formula1>
    </dataValidation>
  </dataValidations>
  <hyperlinks>
    <hyperlink ref="G5" location="'6-1'!C36"/>
    <hyperlink ref="G25" location="'6-1'!C36"/>
  </hyperlinks>
  <printOptions horizontalCentered="1" verticalCentered="1"/>
  <pageMargins left="0.19685039370078738" right="0.19685039370078738" top="0.19685039370078738" bottom="0.19685039370078738" header="0" footer="0"/>
  <pageSetup paperSize="9" fitToWidth="1" fitToHeight="1" orientation="landscape" usePrinterDefaults="1" r:id="rId1"/>
  <headerFooter differentOddEven="1">
    <oddFooter>&amp;C- 10 -</oddFooter>
    <evenFooter>&amp;C- 11 -</evenFooter>
  </headerFooter>
  <rowBreaks count="1" manualBreakCount="1">
    <brk id="21"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M21"/>
  <sheetViews>
    <sheetView view="pageBreakPreview" zoomScale="93" zoomScaleSheetLayoutView="93" workbookViewId="0">
      <pane xSplit="2" ySplit="1" topLeftCell="C2" activePane="bottomRight" state="frozen"/>
      <selection pane="topRight"/>
      <selection pane="bottomLeft"/>
      <selection pane="bottomRight" activeCell="C37" sqref="C37"/>
    </sheetView>
  </sheetViews>
  <sheetFormatPr defaultRowHeight="15"/>
  <cols>
    <col min="1" max="1" width="9" style="11" customWidth="1"/>
    <col min="2" max="2" width="15" style="11" customWidth="1"/>
    <col min="3" max="3" width="9" style="11" customWidth="1"/>
    <col min="4" max="4" width="10.75" style="11" customWidth="1"/>
    <col min="5" max="6" width="9" style="11" customWidth="1"/>
    <col min="7" max="7" width="15.25" style="11" customWidth="1"/>
    <col min="8" max="11" width="9" style="11" customWidth="1"/>
    <col min="12" max="12" width="10.125" style="11" customWidth="1"/>
    <col min="13" max="13" width="10.125" style="477" customWidth="1"/>
    <col min="14" max="16384" width="9" style="11" customWidth="1"/>
  </cols>
  <sheetData>
    <row r="1" spans="1:13" ht="28.5" customHeight="1">
      <c r="A1" s="389" t="s">
        <v>283</v>
      </c>
      <c r="B1" s="12"/>
      <c r="C1" s="12"/>
      <c r="D1" s="12" t="s">
        <v>279</v>
      </c>
      <c r="E1" s="12"/>
      <c r="F1" s="12"/>
      <c r="G1" s="12"/>
      <c r="H1" s="12"/>
      <c r="I1" s="12"/>
      <c r="J1" s="12"/>
      <c r="K1" s="502">
        <f>表紙!B6</f>
        <v>8</v>
      </c>
      <c r="L1" s="503" t="s">
        <v>1</v>
      </c>
      <c r="M1" s="504"/>
    </row>
    <row r="2" spans="1:13" ht="16.5" customHeight="1">
      <c r="A2" s="215" t="s">
        <v>434</v>
      </c>
      <c r="B2" s="319" t="s">
        <v>252</v>
      </c>
      <c r="C2" s="290" t="s">
        <v>425</v>
      </c>
      <c r="D2" s="290" t="s">
        <v>155</v>
      </c>
      <c r="E2" s="309" t="s">
        <v>286</v>
      </c>
      <c r="F2" s="290" t="s">
        <v>433</v>
      </c>
      <c r="G2" s="290" t="s">
        <v>350</v>
      </c>
      <c r="H2" s="290" t="s">
        <v>174</v>
      </c>
      <c r="I2" s="305" t="s">
        <v>426</v>
      </c>
      <c r="J2" s="309"/>
      <c r="K2" s="319"/>
      <c r="L2" s="305" t="s">
        <v>308</v>
      </c>
      <c r="M2" s="529"/>
    </row>
    <row r="3" spans="1:13" ht="16.5" customHeight="1">
      <c r="A3" s="193"/>
      <c r="B3" s="77"/>
      <c r="C3" s="291"/>
      <c r="D3" s="516"/>
      <c r="E3" s="491"/>
      <c r="F3" s="291"/>
      <c r="G3" s="291"/>
      <c r="H3" s="291"/>
      <c r="I3" s="306"/>
      <c r="J3" s="68"/>
      <c r="K3" s="77" t="s">
        <v>204</v>
      </c>
      <c r="L3" s="63"/>
      <c r="M3" s="206"/>
    </row>
    <row r="4" spans="1:13" ht="16.5" customHeight="1">
      <c r="A4" s="193"/>
      <c r="B4" s="77"/>
      <c r="C4" s="291"/>
      <c r="D4" s="291" t="s">
        <v>437</v>
      </c>
      <c r="E4" s="491"/>
      <c r="F4" s="291"/>
      <c r="G4" s="291"/>
      <c r="H4" s="291"/>
      <c r="I4" s="320" t="s">
        <v>429</v>
      </c>
      <c r="J4" s="111" t="s">
        <v>431</v>
      </c>
      <c r="K4" s="77"/>
      <c r="L4" s="63"/>
      <c r="M4" s="530" t="s">
        <v>301</v>
      </c>
    </row>
    <row r="5" spans="1:13" ht="16.5" customHeight="1">
      <c r="A5" s="460"/>
      <c r="B5" s="54"/>
      <c r="C5" s="204"/>
      <c r="D5" s="204"/>
      <c r="E5" s="68"/>
      <c r="F5" s="204"/>
      <c r="G5" s="497" t="s">
        <v>47</v>
      </c>
      <c r="H5" s="526" t="s">
        <v>10</v>
      </c>
      <c r="I5" s="204"/>
      <c r="J5" s="111"/>
      <c r="K5" s="54" t="s">
        <v>432</v>
      </c>
      <c r="L5" s="111" t="s">
        <v>113</v>
      </c>
      <c r="M5" s="531" t="s">
        <v>326</v>
      </c>
    </row>
    <row r="6" spans="1:13" ht="21" customHeight="1">
      <c r="A6" s="511"/>
      <c r="B6" s="514"/>
      <c r="C6" s="514"/>
      <c r="D6" s="517"/>
      <c r="E6" s="520"/>
      <c r="F6" s="514"/>
      <c r="G6" s="523" t="s">
        <v>424</v>
      </c>
      <c r="H6" s="520"/>
      <c r="I6" s="514"/>
      <c r="J6" s="514"/>
      <c r="K6" s="527"/>
      <c r="L6" s="527"/>
      <c r="M6" s="532"/>
    </row>
    <row r="7" spans="1:13" ht="21" customHeight="1">
      <c r="A7" s="512"/>
      <c r="B7" s="267"/>
      <c r="C7" s="267"/>
      <c r="D7" s="518"/>
      <c r="E7" s="521"/>
      <c r="F7" s="267"/>
      <c r="G7" s="524"/>
      <c r="H7" s="521"/>
      <c r="I7" s="267"/>
      <c r="J7" s="267"/>
      <c r="K7" s="501"/>
      <c r="L7" s="501"/>
      <c r="M7" s="387"/>
    </row>
    <row r="8" spans="1:13" ht="21" customHeight="1">
      <c r="A8" s="511"/>
      <c r="B8" s="514"/>
      <c r="C8" s="514"/>
      <c r="D8" s="517"/>
      <c r="E8" s="520"/>
      <c r="F8" s="514"/>
      <c r="G8" s="523" t="s">
        <v>424</v>
      </c>
      <c r="H8" s="520"/>
      <c r="I8" s="514"/>
      <c r="J8" s="514"/>
      <c r="K8" s="527"/>
      <c r="L8" s="527"/>
      <c r="M8" s="532"/>
    </row>
    <row r="9" spans="1:13" ht="21" customHeight="1">
      <c r="A9" s="512"/>
      <c r="B9" s="267"/>
      <c r="C9" s="267"/>
      <c r="D9" s="518"/>
      <c r="E9" s="521"/>
      <c r="F9" s="267"/>
      <c r="G9" s="524"/>
      <c r="H9" s="521"/>
      <c r="I9" s="267"/>
      <c r="J9" s="267"/>
      <c r="K9" s="501"/>
      <c r="L9" s="501"/>
      <c r="M9" s="387"/>
    </row>
    <row r="10" spans="1:13" ht="21" customHeight="1">
      <c r="A10" s="511"/>
      <c r="B10" s="514"/>
      <c r="C10" s="514"/>
      <c r="D10" s="517"/>
      <c r="E10" s="520"/>
      <c r="F10" s="514"/>
      <c r="G10" s="523" t="s">
        <v>424</v>
      </c>
      <c r="H10" s="520"/>
      <c r="I10" s="514"/>
      <c r="J10" s="514"/>
      <c r="K10" s="527"/>
      <c r="L10" s="527"/>
      <c r="M10" s="532"/>
    </row>
    <row r="11" spans="1:13" ht="21" customHeight="1">
      <c r="A11" s="512"/>
      <c r="B11" s="267"/>
      <c r="C11" s="267"/>
      <c r="D11" s="518"/>
      <c r="E11" s="521"/>
      <c r="F11" s="267"/>
      <c r="G11" s="524"/>
      <c r="H11" s="521"/>
      <c r="I11" s="267"/>
      <c r="J11" s="267"/>
      <c r="K11" s="501"/>
      <c r="L11" s="501"/>
      <c r="M11" s="387"/>
    </row>
    <row r="12" spans="1:13" ht="21" customHeight="1">
      <c r="A12" s="511"/>
      <c r="B12" s="514"/>
      <c r="C12" s="514"/>
      <c r="D12" s="517"/>
      <c r="E12" s="520"/>
      <c r="F12" s="514"/>
      <c r="G12" s="523" t="s">
        <v>424</v>
      </c>
      <c r="H12" s="520"/>
      <c r="I12" s="514"/>
      <c r="J12" s="514"/>
      <c r="K12" s="527"/>
      <c r="L12" s="527"/>
      <c r="M12" s="532"/>
    </row>
    <row r="13" spans="1:13" ht="21" customHeight="1">
      <c r="A13" s="512"/>
      <c r="B13" s="267"/>
      <c r="C13" s="267"/>
      <c r="D13" s="518"/>
      <c r="E13" s="521"/>
      <c r="F13" s="267"/>
      <c r="G13" s="524"/>
      <c r="H13" s="521"/>
      <c r="I13" s="267"/>
      <c r="J13" s="267"/>
      <c r="K13" s="501"/>
      <c r="L13" s="501"/>
      <c r="M13" s="387"/>
    </row>
    <row r="14" spans="1:13" ht="21" customHeight="1">
      <c r="A14" s="511"/>
      <c r="B14" s="514"/>
      <c r="C14" s="514"/>
      <c r="D14" s="517"/>
      <c r="E14" s="520"/>
      <c r="F14" s="514"/>
      <c r="G14" s="523" t="s">
        <v>424</v>
      </c>
      <c r="H14" s="520"/>
      <c r="I14" s="514"/>
      <c r="J14" s="514"/>
      <c r="K14" s="527"/>
      <c r="L14" s="527"/>
      <c r="M14" s="532"/>
    </row>
    <row r="15" spans="1:13" ht="21" customHeight="1">
      <c r="A15" s="512"/>
      <c r="B15" s="267"/>
      <c r="C15" s="267"/>
      <c r="D15" s="518"/>
      <c r="E15" s="521"/>
      <c r="F15" s="267"/>
      <c r="G15" s="524"/>
      <c r="H15" s="521"/>
      <c r="I15" s="267"/>
      <c r="J15" s="267"/>
      <c r="K15" s="501"/>
      <c r="L15" s="501"/>
      <c r="M15" s="387"/>
    </row>
    <row r="16" spans="1:13" ht="21" customHeight="1">
      <c r="A16" s="511"/>
      <c r="B16" s="514"/>
      <c r="C16" s="514"/>
      <c r="D16" s="517"/>
      <c r="E16" s="520"/>
      <c r="F16" s="514"/>
      <c r="G16" s="523" t="s">
        <v>424</v>
      </c>
      <c r="H16" s="520"/>
      <c r="I16" s="514"/>
      <c r="J16" s="514"/>
      <c r="K16" s="527"/>
      <c r="L16" s="527"/>
      <c r="M16" s="532"/>
    </row>
    <row r="17" spans="1:13" ht="21" customHeight="1">
      <c r="A17" s="513"/>
      <c r="B17" s="515"/>
      <c r="C17" s="515"/>
      <c r="D17" s="519"/>
      <c r="E17" s="522"/>
      <c r="F17" s="515"/>
      <c r="G17" s="525"/>
      <c r="H17" s="522"/>
      <c r="I17" s="515"/>
      <c r="J17" s="515"/>
      <c r="K17" s="528"/>
      <c r="L17" s="528"/>
      <c r="M17" s="533"/>
    </row>
    <row r="18" spans="1:13" ht="24" customHeight="1">
      <c r="A18" s="213" t="s">
        <v>32</v>
      </c>
      <c r="B18" s="31" t="s">
        <v>475</v>
      </c>
      <c r="C18" s="31"/>
      <c r="D18" s="31"/>
      <c r="E18" s="31"/>
      <c r="F18" s="31"/>
      <c r="G18" s="31"/>
      <c r="H18" s="31"/>
      <c r="I18" s="31"/>
      <c r="J18" s="31"/>
      <c r="K18" s="31"/>
      <c r="L18" s="31"/>
      <c r="M18" s="31"/>
    </row>
    <row r="19" spans="1:13" ht="24" customHeight="1">
      <c r="A19" s="269"/>
      <c r="B19" s="31" t="s">
        <v>126</v>
      </c>
      <c r="C19" s="31"/>
      <c r="D19" s="31"/>
      <c r="E19" s="31"/>
      <c r="F19" s="31"/>
      <c r="G19" s="31"/>
      <c r="H19" s="31"/>
      <c r="I19" s="31"/>
      <c r="J19" s="31"/>
      <c r="K19" s="31"/>
      <c r="L19" s="31"/>
      <c r="M19" s="31"/>
    </row>
    <row r="20" spans="1:13" ht="24" customHeight="1">
      <c r="A20" s="269"/>
      <c r="B20" s="31" t="s">
        <v>315</v>
      </c>
      <c r="C20" s="31"/>
      <c r="D20" s="31"/>
      <c r="E20" s="31"/>
      <c r="F20" s="31"/>
      <c r="G20" s="31"/>
      <c r="H20" s="31"/>
      <c r="I20" s="31"/>
      <c r="J20" s="31"/>
      <c r="K20" s="31"/>
      <c r="L20" s="31"/>
      <c r="M20" s="31"/>
    </row>
    <row r="21" spans="1:13" ht="28.5" customHeight="1">
      <c r="B21" s="31"/>
      <c r="C21" s="31"/>
      <c r="D21" s="31"/>
      <c r="E21" s="31"/>
      <c r="F21" s="31"/>
      <c r="G21" s="31"/>
      <c r="H21" s="31"/>
      <c r="I21" s="31"/>
      <c r="J21" s="31"/>
      <c r="K21" s="31"/>
      <c r="L21" s="31"/>
      <c r="M21" s="31"/>
    </row>
    <row r="22" spans="1:13" ht="28.5" customHeight="1"/>
  </sheetData>
  <mergeCells count="88">
    <mergeCell ref="B19:M19"/>
    <mergeCell ref="B20:M20"/>
    <mergeCell ref="B21:M21"/>
    <mergeCell ref="A2:A5"/>
    <mergeCell ref="B2:B5"/>
    <mergeCell ref="C2:C5"/>
    <mergeCell ref="D2:D3"/>
    <mergeCell ref="E2:E5"/>
    <mergeCell ref="F2:F5"/>
    <mergeCell ref="G2:G4"/>
    <mergeCell ref="H2:H4"/>
    <mergeCell ref="I2:J3"/>
    <mergeCell ref="L2:M3"/>
    <mergeCell ref="D4:D5"/>
    <mergeCell ref="I4:I5"/>
    <mergeCell ref="J4:J5"/>
    <mergeCell ref="A6:A7"/>
    <mergeCell ref="B6:B7"/>
    <mergeCell ref="C6:C7"/>
    <mergeCell ref="E6:E7"/>
    <mergeCell ref="F6:F7"/>
    <mergeCell ref="G6:G7"/>
    <mergeCell ref="H6:H7"/>
    <mergeCell ref="I6:I7"/>
    <mergeCell ref="J6:J7"/>
    <mergeCell ref="K6:K7"/>
    <mergeCell ref="L6:L7"/>
    <mergeCell ref="M6:M7"/>
    <mergeCell ref="A8:A9"/>
    <mergeCell ref="B8:B9"/>
    <mergeCell ref="C8:C9"/>
    <mergeCell ref="E8:E9"/>
    <mergeCell ref="F8:F9"/>
    <mergeCell ref="G8:G9"/>
    <mergeCell ref="H8:H9"/>
    <mergeCell ref="I8:I9"/>
    <mergeCell ref="J8:J9"/>
    <mergeCell ref="K8:K9"/>
    <mergeCell ref="L8:L9"/>
    <mergeCell ref="M8:M9"/>
    <mergeCell ref="A10:A11"/>
    <mergeCell ref="B10:B11"/>
    <mergeCell ref="C10:C11"/>
    <mergeCell ref="E10:E11"/>
    <mergeCell ref="F10:F11"/>
    <mergeCell ref="G10:G11"/>
    <mergeCell ref="H10:H11"/>
    <mergeCell ref="I10:I11"/>
    <mergeCell ref="J10:J11"/>
    <mergeCell ref="K10:K11"/>
    <mergeCell ref="L10:L11"/>
    <mergeCell ref="M10:M11"/>
    <mergeCell ref="A12:A13"/>
    <mergeCell ref="B12:B13"/>
    <mergeCell ref="C12:C13"/>
    <mergeCell ref="E12:E13"/>
    <mergeCell ref="F12:F13"/>
    <mergeCell ref="G12:G13"/>
    <mergeCell ref="H12:H13"/>
    <mergeCell ref="I12:I13"/>
    <mergeCell ref="J12:J13"/>
    <mergeCell ref="K12:K13"/>
    <mergeCell ref="L12:L13"/>
    <mergeCell ref="M12:M13"/>
    <mergeCell ref="A14:A15"/>
    <mergeCell ref="B14:B15"/>
    <mergeCell ref="C14:C15"/>
    <mergeCell ref="E14:E15"/>
    <mergeCell ref="F14:F15"/>
    <mergeCell ref="G14:G15"/>
    <mergeCell ref="H14:H15"/>
    <mergeCell ref="I14:I15"/>
    <mergeCell ref="J14:J15"/>
    <mergeCell ref="K14:K15"/>
    <mergeCell ref="L14:L15"/>
    <mergeCell ref="M14:M15"/>
    <mergeCell ref="A16:A17"/>
    <mergeCell ref="B16:B17"/>
    <mergeCell ref="C16:C17"/>
    <mergeCell ref="E16:E17"/>
    <mergeCell ref="F16:F17"/>
    <mergeCell ref="G16:G17"/>
    <mergeCell ref="H16:H17"/>
    <mergeCell ref="I16:I17"/>
    <mergeCell ref="J16:J17"/>
    <mergeCell ref="K16:K17"/>
    <mergeCell ref="L16:L17"/>
    <mergeCell ref="M16:M17"/>
  </mergeCells>
  <phoneticPr fontId="1"/>
  <dataValidations count="1">
    <dataValidation type="list" allowBlank="1" showDropDown="0" showInputMessage="1" showErrorMessage="0" sqref="A10 A16 A14 A12 A6 A8">
      <formula1>"土地,建物,　"</formula1>
    </dataValidation>
  </dataValidations>
  <hyperlinks>
    <hyperlink ref="G5" location="'6-2'!B11"/>
    <hyperlink ref="H5" location="'6-2'!B12"/>
    <hyperlink ref="M4" location="'6-2'!B10"/>
  </hyperlinks>
  <printOptions horizontalCentered="1"/>
  <pageMargins left="0.39370078740157483" right="0.39370078740157483" top="0.39370078740157483" bottom="0.39370078740157483" header="0" footer="0"/>
  <pageSetup paperSize="9" scale="96" fitToWidth="1" fitToHeight="1" orientation="landscape" usePrinterDefaults="1" r:id="rId1"/>
  <headerFooter>
    <oddFooter>&amp;C- 12 -</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1"/>
  <dimension ref="A1:J21"/>
  <sheetViews>
    <sheetView view="pageBreakPreview" topLeftCell="A4" zoomScaleSheetLayoutView="100" workbookViewId="0">
      <selection activeCell="C37" sqref="C37"/>
    </sheetView>
  </sheetViews>
  <sheetFormatPr defaultRowHeight="15"/>
  <cols>
    <col min="1" max="1" width="19.875" style="11" customWidth="1"/>
    <col min="2" max="2" width="15.125" style="11" bestFit="1" customWidth="1"/>
    <col min="3" max="4" width="15.125" style="11" customWidth="1"/>
    <col min="5" max="5" width="12.75" style="11" customWidth="1"/>
    <col min="6" max="6" width="6.75" style="11" bestFit="1" customWidth="1"/>
    <col min="7" max="7" width="15.875" style="11" customWidth="1"/>
    <col min="8" max="9" width="6.75" style="11" bestFit="1" customWidth="1"/>
    <col min="10" max="10" width="7.625" style="11" bestFit="1" customWidth="1"/>
    <col min="11" max="16384" width="9" style="11" customWidth="1"/>
  </cols>
  <sheetData>
    <row r="1" spans="1:10" ht="18" customHeight="1">
      <c r="A1" s="478" t="s">
        <v>395</v>
      </c>
      <c r="B1" s="490"/>
      <c r="C1" s="12"/>
      <c r="D1" s="12"/>
      <c r="E1" s="12"/>
      <c r="F1" s="12"/>
      <c r="G1" s="12"/>
      <c r="H1" s="12"/>
      <c r="I1" s="12"/>
      <c r="J1" s="12"/>
    </row>
    <row r="2" spans="1:10" ht="18" customHeight="1">
      <c r="A2" s="478"/>
      <c r="B2" s="66" t="s">
        <v>18</v>
      </c>
      <c r="C2" s="66"/>
      <c r="D2" s="66"/>
      <c r="E2" s="66"/>
      <c r="F2" s="66"/>
      <c r="G2" s="66"/>
      <c r="H2" s="66"/>
      <c r="I2" s="66"/>
      <c r="J2" s="66"/>
    </row>
    <row r="3" spans="1:10" ht="15.75">
      <c r="A3" s="478"/>
      <c r="B3" s="538" t="str">
        <f>"令和"&amp;表紙!B6-1&amp;"年4月1日から令和"&amp;表紙!B6&amp;"年3月31日における契約状況を記入すること。"</f>
        <v>令和7年4月1日から令和8年3月31日における契約状況を記入すること。</v>
      </c>
      <c r="C3" s="538"/>
      <c r="D3" s="538"/>
      <c r="E3" s="538"/>
      <c r="F3" s="538"/>
      <c r="G3" s="538"/>
      <c r="H3" s="538"/>
      <c r="I3" s="538"/>
      <c r="J3" s="538"/>
    </row>
    <row r="4" spans="1:10" ht="5.25" customHeight="1">
      <c r="A4" s="478"/>
      <c r="B4" s="490"/>
      <c r="C4" s="542"/>
      <c r="D4" s="542"/>
      <c r="E4" s="542"/>
      <c r="F4" s="542"/>
      <c r="G4" s="542"/>
      <c r="H4" s="542"/>
      <c r="I4" s="542"/>
      <c r="J4" s="542"/>
    </row>
    <row r="5" spans="1:10" ht="15" customHeight="1">
      <c r="A5" s="478"/>
      <c r="B5" s="31" t="s">
        <v>267</v>
      </c>
      <c r="C5" s="12"/>
      <c r="D5" s="12"/>
      <c r="E5" s="542"/>
      <c r="F5" s="542"/>
      <c r="G5" s="542"/>
      <c r="H5" s="542"/>
      <c r="I5" s="542"/>
      <c r="J5" s="542"/>
    </row>
    <row r="6" spans="1:10" ht="15" customHeight="1">
      <c r="A6" s="478"/>
      <c r="B6" s="12"/>
      <c r="C6" s="543" t="s">
        <v>288</v>
      </c>
      <c r="D6" s="544"/>
      <c r="E6" s="544"/>
      <c r="F6" s="12"/>
      <c r="G6" s="12"/>
      <c r="H6" s="12"/>
      <c r="I6" s="12"/>
      <c r="J6" s="12"/>
    </row>
    <row r="7" spans="1:10" ht="15" customHeight="1">
      <c r="A7" s="478"/>
      <c r="B7" s="12"/>
      <c r="C7" s="543" t="s">
        <v>465</v>
      </c>
      <c r="D7" s="544"/>
      <c r="E7" s="544"/>
      <c r="F7" s="12"/>
      <c r="G7" s="12"/>
      <c r="H7" s="12"/>
      <c r="I7" s="12"/>
      <c r="J7" s="12"/>
    </row>
    <row r="8" spans="1:10" ht="15" customHeight="1">
      <c r="A8" s="478"/>
      <c r="B8" s="12"/>
      <c r="C8" s="543" t="s">
        <v>289</v>
      </c>
      <c r="D8" s="544"/>
      <c r="E8" s="544"/>
      <c r="F8" s="12"/>
      <c r="G8" s="12"/>
      <c r="H8" s="12"/>
      <c r="I8" s="12"/>
      <c r="J8" s="12"/>
    </row>
    <row r="9" spans="1:10" ht="51.75" customHeight="1">
      <c r="A9" s="215" t="s">
        <v>182</v>
      </c>
      <c r="B9" s="197" t="s">
        <v>287</v>
      </c>
      <c r="C9" s="197" t="s">
        <v>22</v>
      </c>
      <c r="D9" s="197" t="s">
        <v>292</v>
      </c>
      <c r="E9" s="197" t="s">
        <v>144</v>
      </c>
      <c r="F9" s="290" t="s">
        <v>25</v>
      </c>
      <c r="G9" s="197" t="s">
        <v>293</v>
      </c>
      <c r="H9" s="305" t="s">
        <v>218</v>
      </c>
      <c r="I9" s="553" t="s">
        <v>469</v>
      </c>
      <c r="J9" s="557" t="s">
        <v>185</v>
      </c>
    </row>
    <row r="10" spans="1:10" ht="10.5" customHeight="1">
      <c r="A10" s="534" t="s">
        <v>154</v>
      </c>
      <c r="B10" s="111"/>
      <c r="C10" s="111"/>
      <c r="D10" s="111"/>
      <c r="E10" s="111"/>
      <c r="F10" s="433" t="s">
        <v>47</v>
      </c>
      <c r="G10" s="111"/>
      <c r="H10" s="306"/>
      <c r="I10" s="554"/>
      <c r="J10" s="558"/>
    </row>
    <row r="11" spans="1:10" ht="35.1" customHeight="1">
      <c r="A11" s="535"/>
      <c r="B11" s="539"/>
      <c r="C11" s="539"/>
      <c r="D11" s="545" t="s">
        <v>424</v>
      </c>
      <c r="E11" s="547"/>
      <c r="F11" s="549"/>
      <c r="G11" s="549"/>
      <c r="H11" s="551"/>
      <c r="I11" s="555"/>
      <c r="J11" s="559"/>
    </row>
    <row r="12" spans="1:10" ht="35.1" customHeight="1">
      <c r="A12" s="535"/>
      <c r="B12" s="539"/>
      <c r="C12" s="539"/>
      <c r="D12" s="545" t="s">
        <v>424</v>
      </c>
      <c r="E12" s="547"/>
      <c r="F12" s="549"/>
      <c r="G12" s="549"/>
      <c r="H12" s="551"/>
      <c r="I12" s="555"/>
      <c r="J12" s="559"/>
    </row>
    <row r="13" spans="1:10" ht="35.1" customHeight="1">
      <c r="A13" s="535"/>
      <c r="B13" s="539"/>
      <c r="C13" s="539"/>
      <c r="D13" s="545" t="s">
        <v>424</v>
      </c>
      <c r="E13" s="547"/>
      <c r="F13" s="549"/>
      <c r="G13" s="549"/>
      <c r="H13" s="551"/>
      <c r="I13" s="555"/>
      <c r="J13" s="559"/>
    </row>
    <row r="14" spans="1:10" ht="35.1" customHeight="1">
      <c r="A14" s="535"/>
      <c r="B14" s="539"/>
      <c r="C14" s="539"/>
      <c r="D14" s="545" t="s">
        <v>424</v>
      </c>
      <c r="E14" s="547"/>
      <c r="F14" s="549"/>
      <c r="G14" s="549"/>
      <c r="H14" s="551"/>
      <c r="I14" s="555"/>
      <c r="J14" s="559"/>
    </row>
    <row r="15" spans="1:10" ht="35.1" customHeight="1">
      <c r="A15" s="535"/>
      <c r="B15" s="539"/>
      <c r="C15" s="539"/>
      <c r="D15" s="545" t="s">
        <v>424</v>
      </c>
      <c r="E15" s="547"/>
      <c r="F15" s="549"/>
      <c r="G15" s="549"/>
      <c r="H15" s="551"/>
      <c r="I15" s="555"/>
      <c r="J15" s="559"/>
    </row>
    <row r="16" spans="1:10" ht="35.1" customHeight="1">
      <c r="A16" s="535"/>
      <c r="B16" s="539"/>
      <c r="C16" s="539"/>
      <c r="D16" s="545" t="s">
        <v>424</v>
      </c>
      <c r="E16" s="547"/>
      <c r="F16" s="549"/>
      <c r="G16" s="549"/>
      <c r="H16" s="551"/>
      <c r="I16" s="555"/>
      <c r="J16" s="559"/>
    </row>
    <row r="17" spans="1:10" ht="35.1" customHeight="1">
      <c r="A17" s="535"/>
      <c r="B17" s="539"/>
      <c r="C17" s="539"/>
      <c r="D17" s="545" t="s">
        <v>424</v>
      </c>
      <c r="E17" s="547"/>
      <c r="F17" s="549"/>
      <c r="G17" s="549"/>
      <c r="H17" s="551"/>
      <c r="I17" s="555"/>
      <c r="J17" s="559"/>
    </row>
    <row r="18" spans="1:10" ht="35.1" customHeight="1">
      <c r="A18" s="535"/>
      <c r="B18" s="539"/>
      <c r="C18" s="539"/>
      <c r="D18" s="545" t="s">
        <v>424</v>
      </c>
      <c r="E18" s="547"/>
      <c r="F18" s="549"/>
      <c r="G18" s="549"/>
      <c r="H18" s="551"/>
      <c r="I18" s="555"/>
      <c r="J18" s="559"/>
    </row>
    <row r="19" spans="1:10" ht="35.1" customHeight="1">
      <c r="A19" s="536"/>
      <c r="B19" s="540"/>
      <c r="C19" s="540"/>
      <c r="D19" s="546" t="s">
        <v>424</v>
      </c>
      <c r="E19" s="548"/>
      <c r="F19" s="550"/>
      <c r="G19" s="550"/>
      <c r="H19" s="552"/>
      <c r="I19" s="556"/>
      <c r="J19" s="560"/>
    </row>
    <row r="20" spans="1:10" ht="15" customHeight="1">
      <c r="A20" s="537" t="s">
        <v>32</v>
      </c>
      <c r="B20" s="541" t="s">
        <v>392</v>
      </c>
      <c r="C20" s="541"/>
      <c r="D20" s="541"/>
      <c r="E20" s="541"/>
      <c r="F20" s="541"/>
      <c r="G20" s="541"/>
      <c r="H20" s="541"/>
      <c r="I20" s="541"/>
      <c r="J20" s="541"/>
    </row>
    <row r="21" spans="1:10" ht="15" customHeight="1">
      <c r="A21" s="12"/>
      <c r="B21" s="66" t="s">
        <v>358</v>
      </c>
      <c r="C21" s="66"/>
      <c r="D21" s="66"/>
      <c r="E21" s="66"/>
      <c r="F21" s="66"/>
      <c r="G21" s="66"/>
      <c r="H21" s="66"/>
      <c r="I21" s="66"/>
      <c r="J21" s="66"/>
    </row>
  </sheetData>
  <mergeCells count="12">
    <mergeCell ref="B2:J2"/>
    <mergeCell ref="B3:J3"/>
    <mergeCell ref="B20:J20"/>
    <mergeCell ref="B21:J21"/>
    <mergeCell ref="B9:B10"/>
    <mergeCell ref="C9:C10"/>
    <mergeCell ref="D9:D10"/>
    <mergeCell ref="E9:E10"/>
    <mergeCell ref="G9:G10"/>
    <mergeCell ref="H9:H10"/>
    <mergeCell ref="I9:I10"/>
    <mergeCell ref="J9:J10"/>
  </mergeCells>
  <phoneticPr fontId="1"/>
  <dataValidations count="1">
    <dataValidation type="list" allowBlank="1" showDropDown="0" showInputMessage="1" showErrorMessage="1" sqref="F11:F19">
      <formula1>"一般競争入札,指名競争入札,随意契約,　"</formula1>
    </dataValidation>
  </dataValidations>
  <hyperlinks>
    <hyperlink ref="A10" location="'７'!B20"/>
    <hyperlink ref="F10" location="'７'!B21"/>
  </hyperlinks>
  <printOptions horizontalCentered="1"/>
  <pageMargins left="0.39370078740157483" right="0.39370078740157483" top="0.59055118110236227" bottom="0.39370078740157483" header="0" footer="0"/>
  <pageSetup paperSize="9" fitToWidth="1" fitToHeight="1" orientation="landscape" usePrinterDefaults="1" r:id="rId1"/>
  <headerFooter>
    <oddFooter>&amp;C- 13 -</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12"/>
  <dimension ref="A1:L26"/>
  <sheetViews>
    <sheetView view="pageBreakPreview" zoomScaleSheetLayoutView="100" workbookViewId="0">
      <selection activeCell="C37" sqref="C37"/>
    </sheetView>
  </sheetViews>
  <sheetFormatPr defaultRowHeight="15"/>
  <cols>
    <col min="1" max="1" width="15.625" style="11" customWidth="1"/>
    <col min="2" max="2" width="9" style="11" customWidth="1"/>
    <col min="3" max="3" width="13.125" style="11" customWidth="1"/>
    <col min="4" max="6" width="9" style="11" customWidth="1"/>
    <col min="7" max="7" width="7.25" style="11" bestFit="1" customWidth="1"/>
    <col min="8" max="9" width="9" style="11" customWidth="1"/>
    <col min="10" max="12" width="12.625" style="11" customWidth="1"/>
    <col min="13" max="16384" width="9" style="11" customWidth="1"/>
  </cols>
  <sheetData>
    <row r="1" spans="1:12" ht="20.100000000000001" customHeight="1">
      <c r="A1" s="389" t="s">
        <v>402</v>
      </c>
      <c r="B1" s="12"/>
      <c r="C1" s="569" t="s">
        <v>136</v>
      </c>
      <c r="D1" s="569"/>
      <c r="E1" s="569"/>
      <c r="F1" s="569"/>
      <c r="G1" s="569"/>
      <c r="H1" s="569"/>
      <c r="I1" s="569"/>
      <c r="J1" s="569"/>
      <c r="K1" s="569"/>
      <c r="L1" s="569"/>
    </row>
    <row r="2" spans="1:12" ht="18.75" customHeight="1">
      <c r="A2" s="389"/>
      <c r="B2" s="12"/>
      <c r="C2" s="568"/>
      <c r="D2" s="568"/>
      <c r="E2" s="568"/>
      <c r="F2" s="568"/>
      <c r="G2" s="568"/>
      <c r="H2" s="568"/>
      <c r="I2" s="568"/>
      <c r="J2" s="568"/>
      <c r="K2" s="568"/>
      <c r="L2" s="568"/>
    </row>
    <row r="3" spans="1:12" ht="19.5" customHeight="1">
      <c r="A3" s="390" t="s">
        <v>295</v>
      </c>
      <c r="B3" s="197" t="s">
        <v>146</v>
      </c>
      <c r="C3" s="197" t="s">
        <v>298</v>
      </c>
      <c r="D3" s="197" t="s">
        <v>304</v>
      </c>
      <c r="E3" s="197" t="s">
        <v>268</v>
      </c>
      <c r="F3" s="197" t="s">
        <v>436</v>
      </c>
      <c r="G3" s="197" t="s">
        <v>303</v>
      </c>
      <c r="H3" s="580" t="s">
        <v>87</v>
      </c>
      <c r="I3" s="197" t="s">
        <v>404</v>
      </c>
      <c r="J3" s="197" t="s">
        <v>410</v>
      </c>
      <c r="K3" s="197"/>
      <c r="L3" s="557"/>
    </row>
    <row r="4" spans="1:12">
      <c r="A4" s="195"/>
      <c r="B4" s="111"/>
      <c r="C4" s="320"/>
      <c r="D4" s="111"/>
      <c r="E4" s="111"/>
      <c r="F4" s="111"/>
      <c r="G4" s="111"/>
      <c r="H4" s="581"/>
      <c r="I4" s="111"/>
      <c r="J4" s="111"/>
      <c r="K4" s="111"/>
      <c r="L4" s="558"/>
    </row>
    <row r="5" spans="1:12">
      <c r="A5" s="195"/>
      <c r="B5" s="111"/>
      <c r="C5" s="497" t="s">
        <v>154</v>
      </c>
      <c r="D5" s="111"/>
      <c r="E5" s="111"/>
      <c r="F5" s="111"/>
      <c r="G5" s="111"/>
      <c r="H5" s="581"/>
      <c r="I5" s="111"/>
      <c r="J5" s="111" t="s">
        <v>180</v>
      </c>
      <c r="K5" s="111" t="s">
        <v>299</v>
      </c>
      <c r="L5" s="558" t="s">
        <v>300</v>
      </c>
    </row>
    <row r="6" spans="1:12" ht="24.95" customHeight="1">
      <c r="A6" s="561"/>
      <c r="B6" s="564"/>
      <c r="C6" s="296"/>
      <c r="D6" s="572"/>
      <c r="E6" s="564"/>
      <c r="F6" s="575"/>
      <c r="G6" s="577"/>
      <c r="H6" s="572"/>
      <c r="I6" s="582"/>
      <c r="J6" s="371"/>
      <c r="K6" s="371"/>
      <c r="L6" s="586">
        <f t="shared" ref="L6:L20" si="0">J6+K6</f>
        <v>0</v>
      </c>
    </row>
    <row r="7" spans="1:12" ht="24.95" customHeight="1">
      <c r="A7" s="561"/>
      <c r="B7" s="564"/>
      <c r="C7" s="296"/>
      <c r="D7" s="572"/>
      <c r="E7" s="564"/>
      <c r="F7" s="575"/>
      <c r="G7" s="577"/>
      <c r="H7" s="572"/>
      <c r="I7" s="582"/>
      <c r="J7" s="371"/>
      <c r="K7" s="371"/>
      <c r="L7" s="586">
        <f t="shared" si="0"/>
        <v>0</v>
      </c>
    </row>
    <row r="8" spans="1:12" ht="24.95" customHeight="1">
      <c r="A8" s="561"/>
      <c r="B8" s="564"/>
      <c r="C8" s="296"/>
      <c r="D8" s="572"/>
      <c r="E8" s="564"/>
      <c r="F8" s="575"/>
      <c r="G8" s="577"/>
      <c r="H8" s="572"/>
      <c r="I8" s="582"/>
      <c r="J8" s="371"/>
      <c r="K8" s="371"/>
      <c r="L8" s="586">
        <f t="shared" si="0"/>
        <v>0</v>
      </c>
    </row>
    <row r="9" spans="1:12" ht="24.95" customHeight="1">
      <c r="A9" s="561"/>
      <c r="B9" s="564"/>
      <c r="C9" s="296"/>
      <c r="D9" s="572"/>
      <c r="E9" s="564"/>
      <c r="F9" s="575"/>
      <c r="G9" s="577"/>
      <c r="H9" s="572"/>
      <c r="I9" s="582"/>
      <c r="J9" s="371"/>
      <c r="K9" s="371"/>
      <c r="L9" s="586">
        <f t="shared" si="0"/>
        <v>0</v>
      </c>
    </row>
    <row r="10" spans="1:12" ht="24.95" customHeight="1">
      <c r="A10" s="561"/>
      <c r="B10" s="564"/>
      <c r="C10" s="296"/>
      <c r="D10" s="572"/>
      <c r="E10" s="564"/>
      <c r="F10" s="575"/>
      <c r="G10" s="577"/>
      <c r="H10" s="572"/>
      <c r="I10" s="582"/>
      <c r="J10" s="371"/>
      <c r="K10" s="371"/>
      <c r="L10" s="586">
        <f t="shared" si="0"/>
        <v>0</v>
      </c>
    </row>
    <row r="11" spans="1:12" ht="24.95" customHeight="1">
      <c r="A11" s="561"/>
      <c r="B11" s="564"/>
      <c r="C11" s="296"/>
      <c r="D11" s="572"/>
      <c r="E11" s="564"/>
      <c r="F11" s="575"/>
      <c r="G11" s="577"/>
      <c r="H11" s="572"/>
      <c r="I11" s="582"/>
      <c r="J11" s="371"/>
      <c r="K11" s="371"/>
      <c r="L11" s="586">
        <f t="shared" si="0"/>
        <v>0</v>
      </c>
    </row>
    <row r="12" spans="1:12" ht="24.95" customHeight="1">
      <c r="A12" s="561"/>
      <c r="B12" s="564"/>
      <c r="C12" s="296"/>
      <c r="D12" s="572"/>
      <c r="E12" s="564"/>
      <c r="F12" s="575"/>
      <c r="G12" s="577"/>
      <c r="H12" s="572"/>
      <c r="I12" s="582"/>
      <c r="J12" s="371"/>
      <c r="K12" s="371"/>
      <c r="L12" s="586">
        <f t="shared" si="0"/>
        <v>0</v>
      </c>
    </row>
    <row r="13" spans="1:12" ht="24.95" customHeight="1">
      <c r="A13" s="561"/>
      <c r="B13" s="564"/>
      <c r="C13" s="296"/>
      <c r="D13" s="572"/>
      <c r="E13" s="564"/>
      <c r="F13" s="575"/>
      <c r="G13" s="577"/>
      <c r="H13" s="572"/>
      <c r="I13" s="582"/>
      <c r="J13" s="371"/>
      <c r="K13" s="371"/>
      <c r="L13" s="586">
        <f t="shared" si="0"/>
        <v>0</v>
      </c>
    </row>
    <row r="14" spans="1:12" ht="24.95" customHeight="1">
      <c r="A14" s="561"/>
      <c r="B14" s="564"/>
      <c r="C14" s="296"/>
      <c r="D14" s="572"/>
      <c r="E14" s="564"/>
      <c r="F14" s="575"/>
      <c r="G14" s="577"/>
      <c r="H14" s="572"/>
      <c r="I14" s="582"/>
      <c r="J14" s="371"/>
      <c r="K14" s="371"/>
      <c r="L14" s="586">
        <f t="shared" si="0"/>
        <v>0</v>
      </c>
    </row>
    <row r="15" spans="1:12" ht="24.95" customHeight="1">
      <c r="A15" s="561"/>
      <c r="B15" s="564"/>
      <c r="C15" s="296"/>
      <c r="D15" s="572"/>
      <c r="E15" s="564"/>
      <c r="F15" s="575"/>
      <c r="G15" s="577"/>
      <c r="H15" s="572"/>
      <c r="I15" s="582"/>
      <c r="J15" s="371"/>
      <c r="K15" s="371"/>
      <c r="L15" s="586">
        <f t="shared" si="0"/>
        <v>0</v>
      </c>
    </row>
    <row r="16" spans="1:12" ht="24.95" customHeight="1">
      <c r="A16" s="561"/>
      <c r="B16" s="564"/>
      <c r="C16" s="296"/>
      <c r="D16" s="572"/>
      <c r="E16" s="564"/>
      <c r="F16" s="575"/>
      <c r="G16" s="577"/>
      <c r="H16" s="572"/>
      <c r="I16" s="582"/>
      <c r="J16" s="371"/>
      <c r="K16" s="371"/>
      <c r="L16" s="586">
        <f t="shared" si="0"/>
        <v>0</v>
      </c>
    </row>
    <row r="17" spans="1:12" ht="24.95" customHeight="1">
      <c r="A17" s="561"/>
      <c r="B17" s="564"/>
      <c r="C17" s="296"/>
      <c r="D17" s="572"/>
      <c r="E17" s="564"/>
      <c r="F17" s="575"/>
      <c r="G17" s="577"/>
      <c r="H17" s="572"/>
      <c r="I17" s="582"/>
      <c r="J17" s="371"/>
      <c r="K17" s="371"/>
      <c r="L17" s="586">
        <f t="shared" si="0"/>
        <v>0</v>
      </c>
    </row>
    <row r="18" spans="1:12" ht="24.95" customHeight="1">
      <c r="A18" s="561"/>
      <c r="B18" s="564"/>
      <c r="C18" s="296"/>
      <c r="D18" s="572"/>
      <c r="E18" s="564"/>
      <c r="F18" s="575"/>
      <c r="G18" s="577"/>
      <c r="H18" s="572"/>
      <c r="I18" s="582"/>
      <c r="J18" s="371"/>
      <c r="K18" s="371"/>
      <c r="L18" s="586">
        <f t="shared" si="0"/>
        <v>0</v>
      </c>
    </row>
    <row r="19" spans="1:12" ht="24.95" customHeight="1">
      <c r="A19" s="561"/>
      <c r="B19" s="564"/>
      <c r="C19" s="296"/>
      <c r="D19" s="572"/>
      <c r="E19" s="564"/>
      <c r="F19" s="575"/>
      <c r="G19" s="577"/>
      <c r="H19" s="572"/>
      <c r="I19" s="582"/>
      <c r="J19" s="371"/>
      <c r="K19" s="371"/>
      <c r="L19" s="586">
        <f t="shared" si="0"/>
        <v>0</v>
      </c>
    </row>
    <row r="20" spans="1:12" ht="24.95" customHeight="1">
      <c r="A20" s="562"/>
      <c r="B20" s="565"/>
      <c r="C20" s="570"/>
      <c r="D20" s="573"/>
      <c r="E20" s="565"/>
      <c r="F20" s="576"/>
      <c r="G20" s="578"/>
      <c r="H20" s="573"/>
      <c r="I20" s="583"/>
      <c r="J20" s="584"/>
      <c r="K20" s="584"/>
      <c r="L20" s="587">
        <f t="shared" si="0"/>
        <v>0</v>
      </c>
    </row>
    <row r="21" spans="1:12" ht="24.95" customHeight="1">
      <c r="A21" s="223" t="s">
        <v>305</v>
      </c>
      <c r="B21" s="566"/>
      <c r="C21" s="571"/>
      <c r="D21" s="574">
        <f>SUM(D6:D20)</f>
        <v>0</v>
      </c>
      <c r="E21" s="566"/>
      <c r="F21" s="571"/>
      <c r="G21" s="579"/>
      <c r="H21" s="574">
        <f>SUM(H6:H20)</f>
        <v>0</v>
      </c>
      <c r="I21" s="571"/>
      <c r="J21" s="585">
        <f>SUM(J6:J20)</f>
        <v>0</v>
      </c>
      <c r="K21" s="585">
        <f>SUM(K6:K20)</f>
        <v>0</v>
      </c>
      <c r="L21" s="588">
        <f>SUM(L6:L20)</f>
        <v>0</v>
      </c>
    </row>
    <row r="22" spans="1:12" ht="6" customHeight="1">
      <c r="A22" s="537"/>
      <c r="B22" s="567"/>
      <c r="C22" s="567"/>
      <c r="D22" s="567"/>
      <c r="E22" s="567"/>
      <c r="F22" s="567"/>
      <c r="G22" s="567"/>
      <c r="H22" s="567"/>
      <c r="I22" s="567"/>
      <c r="J22" s="567"/>
      <c r="K22" s="567"/>
      <c r="L22" s="567"/>
    </row>
    <row r="23" spans="1:12" ht="18" customHeight="1">
      <c r="A23" s="38" t="s">
        <v>89</v>
      </c>
      <c r="B23" s="38"/>
      <c r="C23" s="38"/>
      <c r="D23" s="38"/>
      <c r="E23" s="38"/>
      <c r="F23" s="38"/>
      <c r="G23" s="38"/>
      <c r="H23" s="38"/>
      <c r="I23" s="38"/>
      <c r="J23" s="38"/>
      <c r="K23" s="38"/>
      <c r="L23" s="38"/>
    </row>
    <row r="24" spans="1:12" ht="18" customHeight="1">
      <c r="A24" s="563"/>
      <c r="B24" s="31"/>
      <c r="C24" s="12"/>
      <c r="D24" s="12"/>
      <c r="E24" s="12"/>
      <c r="F24" s="12"/>
      <c r="G24" s="12"/>
      <c r="H24" s="12"/>
      <c r="I24" s="12"/>
      <c r="J24" s="12"/>
      <c r="K24" s="12"/>
      <c r="L24" s="12"/>
    </row>
    <row r="25" spans="1:12">
      <c r="A25" s="12"/>
      <c r="B25" s="12"/>
      <c r="C25" s="12"/>
      <c r="D25" s="12"/>
      <c r="E25" s="12"/>
      <c r="F25" s="12"/>
      <c r="G25" s="12"/>
      <c r="H25" s="12"/>
      <c r="I25" s="12"/>
      <c r="J25" s="12"/>
      <c r="K25" s="12"/>
      <c r="L25" s="12"/>
    </row>
    <row r="26" spans="1:12">
      <c r="A26" s="12"/>
      <c r="B26" s="12"/>
      <c r="C26" s="12"/>
      <c r="D26" s="12"/>
      <c r="E26" s="12"/>
      <c r="F26" s="12"/>
      <c r="G26" s="12"/>
      <c r="H26" s="12"/>
      <c r="I26" s="12"/>
      <c r="J26" s="12"/>
      <c r="K26" s="12"/>
      <c r="L26" s="12"/>
    </row>
  </sheetData>
  <mergeCells count="13">
    <mergeCell ref="B22:L22"/>
    <mergeCell ref="A23:L23"/>
    <mergeCell ref="C1:L2"/>
    <mergeCell ref="A3:A5"/>
    <mergeCell ref="B3:B5"/>
    <mergeCell ref="C3:C4"/>
    <mergeCell ref="D3:D5"/>
    <mergeCell ref="E3:E5"/>
    <mergeCell ref="F3:F5"/>
    <mergeCell ref="G3:G5"/>
    <mergeCell ref="H3:H5"/>
    <mergeCell ref="I3:I5"/>
    <mergeCell ref="J3:L4"/>
  </mergeCells>
  <phoneticPr fontId="1"/>
  <hyperlinks>
    <hyperlink ref="C5" location="'8'!B23"/>
  </hyperlinks>
  <printOptions horizontalCentered="1"/>
  <pageMargins left="0.39370078740157483" right="0.39370078740157483" top="0.59055118110236227" bottom="0.39370078740157483" header="0" footer="0"/>
  <pageSetup paperSize="9" fitToWidth="1" fitToHeight="1" orientation="landscape" usePrinterDefaults="1" r:id="rId1"/>
  <headerFooter>
    <oddFooter>&amp;C- 14 -</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13"/>
  <dimension ref="A1:O26"/>
  <sheetViews>
    <sheetView view="pageBreakPreview" zoomScale="96" zoomScaleSheetLayoutView="96" workbookViewId="0">
      <selection activeCell="C37" sqref="C37"/>
    </sheetView>
  </sheetViews>
  <sheetFormatPr defaultRowHeight="15"/>
  <cols>
    <col min="1" max="1" width="7.125" style="11" customWidth="1"/>
    <col min="2" max="2" width="14.125" style="11" customWidth="1"/>
    <col min="3" max="3" width="5.625" style="11" customWidth="1"/>
    <col min="4" max="5" width="9" style="11" customWidth="1"/>
    <col min="6" max="6" width="5.625" style="11" customWidth="1"/>
    <col min="7" max="8" width="9" style="11" customWidth="1"/>
    <col min="9" max="9" width="5.625" style="11" customWidth="1"/>
    <col min="10" max="11" width="9" style="11" customWidth="1"/>
    <col min="12" max="12" width="2.625" style="11" customWidth="1"/>
    <col min="13" max="13" width="11.875" style="11" customWidth="1"/>
    <col min="14" max="14" width="5.5" style="11" bestFit="1" customWidth="1"/>
    <col min="15" max="15" width="15.625" style="11" customWidth="1"/>
    <col min="16" max="16384" width="9" style="11" customWidth="1"/>
  </cols>
  <sheetData>
    <row r="1" spans="1:15" ht="20.100000000000001" customHeight="1">
      <c r="A1" s="478" t="s">
        <v>73</v>
      </c>
      <c r="B1" s="12"/>
      <c r="C1" s="12"/>
      <c r="D1" s="12"/>
      <c r="E1" s="12"/>
      <c r="F1" s="12"/>
      <c r="G1" s="12"/>
      <c r="H1" s="12"/>
      <c r="I1" s="12"/>
      <c r="J1" s="12"/>
      <c r="K1" s="12"/>
      <c r="L1" s="12"/>
      <c r="M1" s="12"/>
      <c r="N1" s="12"/>
      <c r="O1" s="12"/>
    </row>
    <row r="2" spans="1:15" ht="19.5" customHeight="1">
      <c r="A2" s="490" t="s">
        <v>294</v>
      </c>
      <c r="B2" s="12"/>
      <c r="C2" s="12"/>
      <c r="D2" s="12"/>
      <c r="E2" s="12"/>
      <c r="F2" s="12"/>
      <c r="G2" s="12"/>
      <c r="H2" s="12"/>
      <c r="I2" s="12"/>
      <c r="J2" s="12"/>
      <c r="K2" s="12"/>
      <c r="L2" s="12"/>
      <c r="M2" s="12"/>
      <c r="N2" s="12"/>
      <c r="O2" s="12"/>
    </row>
    <row r="3" spans="1:15" ht="38.25" customHeight="1">
      <c r="A3" s="390" t="s">
        <v>333</v>
      </c>
      <c r="B3" s="197"/>
      <c r="C3" s="127" t="s">
        <v>330</v>
      </c>
      <c r="D3" s="139"/>
      <c r="E3" s="406"/>
      <c r="F3" s="127" t="s">
        <v>318</v>
      </c>
      <c r="G3" s="406"/>
      <c r="H3" s="127" t="s">
        <v>275</v>
      </c>
      <c r="I3" s="406"/>
      <c r="J3" s="127" t="s">
        <v>332</v>
      </c>
      <c r="K3" s="139"/>
      <c r="L3" s="139"/>
      <c r="M3" s="139"/>
      <c r="N3" s="139"/>
      <c r="O3" s="205"/>
    </row>
    <row r="4" spans="1:15" ht="20.100000000000001" customHeight="1">
      <c r="A4" s="511"/>
      <c r="B4" s="514"/>
      <c r="C4" s="608"/>
      <c r="D4" s="617"/>
      <c r="E4" s="626"/>
      <c r="F4" s="635"/>
      <c r="G4" s="643"/>
      <c r="H4" s="635"/>
      <c r="I4" s="643"/>
      <c r="J4" s="658"/>
      <c r="K4" s="661"/>
      <c r="L4" s="661"/>
      <c r="M4" s="661"/>
      <c r="N4" s="661"/>
      <c r="O4" s="679"/>
    </row>
    <row r="5" spans="1:15" ht="20.100000000000001" customHeight="1">
      <c r="A5" s="589"/>
      <c r="B5" s="198"/>
      <c r="C5" s="198"/>
      <c r="D5" s="198"/>
      <c r="E5" s="198"/>
      <c r="F5" s="366"/>
      <c r="G5" s="366"/>
      <c r="H5" s="366"/>
      <c r="I5" s="366"/>
      <c r="J5" s="658"/>
      <c r="K5" s="661"/>
      <c r="L5" s="661"/>
      <c r="M5" s="661"/>
      <c r="N5" s="661"/>
      <c r="O5" s="679"/>
    </row>
    <row r="6" spans="1:15" ht="20.100000000000001" customHeight="1">
      <c r="A6" s="589"/>
      <c r="B6" s="198"/>
      <c r="C6" s="198"/>
      <c r="D6" s="198"/>
      <c r="E6" s="198"/>
      <c r="F6" s="366"/>
      <c r="G6" s="366"/>
      <c r="H6" s="366"/>
      <c r="I6" s="366"/>
      <c r="J6" s="658"/>
      <c r="K6" s="661"/>
      <c r="L6" s="661"/>
      <c r="M6" s="661"/>
      <c r="N6" s="661"/>
      <c r="O6" s="679"/>
    </row>
    <row r="7" spans="1:15" ht="20.100000000000001" customHeight="1">
      <c r="A7" s="589"/>
      <c r="B7" s="198"/>
      <c r="C7" s="198"/>
      <c r="D7" s="198"/>
      <c r="E7" s="198"/>
      <c r="F7" s="366"/>
      <c r="G7" s="366"/>
      <c r="H7" s="366"/>
      <c r="I7" s="366"/>
      <c r="J7" s="658"/>
      <c r="K7" s="661"/>
      <c r="L7" s="661"/>
      <c r="M7" s="661"/>
      <c r="N7" s="661"/>
      <c r="O7" s="679"/>
    </row>
    <row r="8" spans="1:15" ht="20.100000000000001" customHeight="1">
      <c r="A8" s="590"/>
      <c r="B8" s="598"/>
      <c r="C8" s="609"/>
      <c r="D8" s="618"/>
      <c r="E8" s="627"/>
      <c r="F8" s="636"/>
      <c r="G8" s="644"/>
      <c r="H8" s="636"/>
      <c r="I8" s="644"/>
      <c r="J8" s="659"/>
      <c r="K8" s="662"/>
      <c r="L8" s="662"/>
      <c r="M8" s="662"/>
      <c r="N8" s="662"/>
      <c r="O8" s="680"/>
    </row>
    <row r="9" spans="1:15" ht="20.100000000000001" customHeight="1">
      <c r="A9" s="591" t="s">
        <v>309</v>
      </c>
      <c r="B9" s="599"/>
      <c r="C9" s="599"/>
      <c r="D9" s="599"/>
      <c r="E9" s="628"/>
      <c r="F9" s="637">
        <f>SUM(F4:G8)</f>
        <v>0</v>
      </c>
      <c r="G9" s="645"/>
      <c r="H9" s="637">
        <f>SUM(H4:I8)</f>
        <v>0</v>
      </c>
      <c r="I9" s="645"/>
      <c r="J9" s="660"/>
      <c r="K9" s="663"/>
      <c r="L9" s="663"/>
      <c r="M9" s="663"/>
      <c r="N9" s="663"/>
      <c r="O9" s="681"/>
    </row>
    <row r="10" spans="1:15" ht="9.75" customHeight="1">
      <c r="A10" s="12"/>
      <c r="B10" s="12"/>
      <c r="C10" s="12"/>
      <c r="D10" s="12"/>
      <c r="E10" s="12"/>
      <c r="F10" s="12"/>
      <c r="G10" s="12"/>
      <c r="H10" s="12"/>
      <c r="I10" s="12"/>
      <c r="J10" s="12"/>
      <c r="K10" s="12"/>
      <c r="L10" s="12"/>
      <c r="M10" s="12"/>
      <c r="N10" s="12"/>
      <c r="O10" s="12"/>
    </row>
    <row r="11" spans="1:15" ht="20.100000000000001" customHeight="1">
      <c r="A11" s="490" t="str">
        <f>"（２）一般の寄附状況（令和"&amp;表紙!B6-1&amp;"年度：除く役職者）"</f>
        <v>（２）一般の寄附状況（令和7年度：除く役職者）</v>
      </c>
      <c r="B11" s="12"/>
      <c r="C11" s="12"/>
      <c r="D11" s="12"/>
      <c r="E11" s="12"/>
      <c r="F11" s="12"/>
      <c r="G11" s="12"/>
      <c r="H11" s="12"/>
      <c r="I11" s="12"/>
      <c r="J11" s="12"/>
      <c r="K11" s="12"/>
      <c r="L11" s="12"/>
      <c r="M11" s="490" t="s">
        <v>328</v>
      </c>
      <c r="N11" s="12"/>
      <c r="O11" s="12"/>
    </row>
    <row r="12" spans="1:15" ht="32.25" customHeight="1">
      <c r="A12" s="592"/>
      <c r="B12" s="600"/>
      <c r="C12" s="127" t="s">
        <v>320</v>
      </c>
      <c r="D12" s="139"/>
      <c r="E12" s="406"/>
      <c r="F12" s="127" t="s">
        <v>321</v>
      </c>
      <c r="G12" s="139"/>
      <c r="H12" s="139"/>
      <c r="I12" s="651" t="s">
        <v>309</v>
      </c>
      <c r="J12" s="319"/>
      <c r="K12" s="529"/>
      <c r="L12" s="12"/>
      <c r="M12" s="479" t="s">
        <v>189</v>
      </c>
      <c r="N12" s="677" t="s">
        <v>246</v>
      </c>
      <c r="O12" s="682" t="s">
        <v>325</v>
      </c>
    </row>
    <row r="13" spans="1:15" ht="45" customHeight="1">
      <c r="A13" s="593"/>
      <c r="B13" s="155"/>
      <c r="C13" s="111" t="s">
        <v>97</v>
      </c>
      <c r="D13" s="166" t="s">
        <v>248</v>
      </c>
      <c r="E13" s="629" t="s">
        <v>28</v>
      </c>
      <c r="F13" s="72" t="s">
        <v>97</v>
      </c>
      <c r="G13" s="166" t="s">
        <v>248</v>
      </c>
      <c r="H13" s="629" t="s">
        <v>28</v>
      </c>
      <c r="I13" s="652" t="s">
        <v>97</v>
      </c>
      <c r="J13" s="166" t="s">
        <v>248</v>
      </c>
      <c r="K13" s="664" t="s">
        <v>412</v>
      </c>
      <c r="L13" s="12"/>
      <c r="M13" s="480"/>
      <c r="N13" s="678"/>
      <c r="O13" s="683"/>
    </row>
    <row r="14" spans="1:15" ht="18.75" customHeight="1">
      <c r="A14" s="594" t="s">
        <v>411</v>
      </c>
      <c r="B14" s="601" t="s">
        <v>444</v>
      </c>
      <c r="C14" s="610"/>
      <c r="D14" s="619"/>
      <c r="E14" s="630"/>
      <c r="F14" s="638"/>
      <c r="G14" s="619"/>
      <c r="H14" s="646"/>
      <c r="I14" s="653">
        <f t="shared" ref="I14:K19" si="0">C14+F14</f>
        <v>0</v>
      </c>
      <c r="J14" s="619">
        <f t="shared" si="0"/>
        <v>0</v>
      </c>
      <c r="K14" s="665">
        <f t="shared" si="0"/>
        <v>0</v>
      </c>
      <c r="L14" s="12"/>
      <c r="M14" s="672" t="s">
        <v>12</v>
      </c>
      <c r="N14" s="514" t="s">
        <v>291</v>
      </c>
      <c r="O14" s="683"/>
    </row>
    <row r="15" spans="1:15" ht="18.75" customHeight="1">
      <c r="A15" s="594"/>
      <c r="B15" s="55" t="s">
        <v>331</v>
      </c>
      <c r="C15" s="611"/>
      <c r="D15" s="620"/>
      <c r="E15" s="631"/>
      <c r="F15" s="639"/>
      <c r="G15" s="620"/>
      <c r="H15" s="647"/>
      <c r="I15" s="654">
        <f t="shared" si="0"/>
        <v>0</v>
      </c>
      <c r="J15" s="620">
        <f t="shared" si="0"/>
        <v>0</v>
      </c>
      <c r="K15" s="666">
        <f t="shared" si="0"/>
        <v>0</v>
      </c>
      <c r="L15" s="12"/>
      <c r="M15" s="673"/>
      <c r="N15" s="267"/>
      <c r="O15" s="683"/>
    </row>
    <row r="16" spans="1:15" ht="19.5" customHeight="1">
      <c r="A16" s="594"/>
      <c r="B16" s="602" t="s">
        <v>311</v>
      </c>
      <c r="C16" s="612"/>
      <c r="D16" s="621"/>
      <c r="E16" s="632"/>
      <c r="F16" s="640"/>
      <c r="G16" s="621"/>
      <c r="H16" s="648"/>
      <c r="I16" s="655">
        <f t="shared" si="0"/>
        <v>0</v>
      </c>
      <c r="J16" s="621">
        <f t="shared" si="0"/>
        <v>0</v>
      </c>
      <c r="K16" s="667">
        <f t="shared" si="0"/>
        <v>0</v>
      </c>
      <c r="L16" s="12"/>
      <c r="M16" s="674" t="s">
        <v>72</v>
      </c>
      <c r="N16" s="514"/>
      <c r="O16" s="683"/>
    </row>
    <row r="17" spans="1:15" ht="19.5" customHeight="1">
      <c r="A17" s="594"/>
      <c r="B17" s="602" t="s">
        <v>313</v>
      </c>
      <c r="C17" s="612"/>
      <c r="D17" s="621"/>
      <c r="E17" s="632"/>
      <c r="F17" s="640"/>
      <c r="G17" s="621"/>
      <c r="H17" s="648"/>
      <c r="I17" s="655">
        <f t="shared" si="0"/>
        <v>0</v>
      </c>
      <c r="J17" s="621">
        <f t="shared" si="0"/>
        <v>0</v>
      </c>
      <c r="K17" s="667">
        <f t="shared" si="0"/>
        <v>0</v>
      </c>
      <c r="L17" s="12"/>
      <c r="M17" s="674"/>
      <c r="N17" s="267"/>
      <c r="O17" s="683"/>
    </row>
    <row r="18" spans="1:15" ht="19.5" customHeight="1">
      <c r="A18" s="594"/>
      <c r="B18" s="602" t="s">
        <v>314</v>
      </c>
      <c r="C18" s="612"/>
      <c r="D18" s="621"/>
      <c r="E18" s="632"/>
      <c r="F18" s="640"/>
      <c r="G18" s="621"/>
      <c r="H18" s="648"/>
      <c r="I18" s="655">
        <f t="shared" si="0"/>
        <v>0</v>
      </c>
      <c r="J18" s="621">
        <f t="shared" si="0"/>
        <v>0</v>
      </c>
      <c r="K18" s="667">
        <f t="shared" si="0"/>
        <v>0</v>
      </c>
      <c r="L18" s="12"/>
      <c r="M18" s="674" t="s">
        <v>322</v>
      </c>
      <c r="N18" s="514"/>
      <c r="O18" s="683"/>
    </row>
    <row r="19" spans="1:15" ht="19.5" customHeight="1">
      <c r="A19" s="594"/>
      <c r="B19" s="603" t="s">
        <v>316</v>
      </c>
      <c r="C19" s="613"/>
      <c r="D19" s="622"/>
      <c r="E19" s="633"/>
      <c r="F19" s="641"/>
      <c r="G19" s="622"/>
      <c r="H19" s="649"/>
      <c r="I19" s="656">
        <f t="shared" si="0"/>
        <v>0</v>
      </c>
      <c r="J19" s="622">
        <f t="shared" si="0"/>
        <v>0</v>
      </c>
      <c r="K19" s="668">
        <f t="shared" si="0"/>
        <v>0</v>
      </c>
      <c r="L19" s="12"/>
      <c r="M19" s="675"/>
      <c r="N19" s="515"/>
      <c r="O19" s="684"/>
    </row>
    <row r="20" spans="1:15" ht="19.5" customHeight="1">
      <c r="A20" s="595"/>
      <c r="B20" s="604" t="s">
        <v>309</v>
      </c>
      <c r="C20" s="614">
        <f>SUM(C16:C19)</f>
        <v>0</v>
      </c>
      <c r="D20" s="623">
        <f>SUM(D16:D19)</f>
        <v>0</v>
      </c>
      <c r="E20" s="634">
        <f>SUM(E14:E19)</f>
        <v>0</v>
      </c>
      <c r="F20" s="642">
        <f>SUM(F16:F19)</f>
        <v>0</v>
      </c>
      <c r="G20" s="623">
        <f>SUM(G16:G19)</f>
        <v>0</v>
      </c>
      <c r="H20" s="650">
        <f>SUM(H14:H19)</f>
        <v>0</v>
      </c>
      <c r="I20" s="657">
        <f>SUM(I16:I19)</f>
        <v>0</v>
      </c>
      <c r="J20" s="623">
        <f>SUM(J16:J19)</f>
        <v>0</v>
      </c>
      <c r="K20" s="669">
        <f>SUM(K16:K19)</f>
        <v>0</v>
      </c>
      <c r="L20" s="12"/>
      <c r="M20" s="676" t="s">
        <v>57</v>
      </c>
      <c r="N20" s="12"/>
      <c r="O20" s="12"/>
    </row>
    <row r="21" spans="1:15" ht="36" customHeight="1">
      <c r="A21" s="596" t="s">
        <v>207</v>
      </c>
      <c r="B21" s="605"/>
      <c r="C21" s="615" t="s">
        <v>291</v>
      </c>
      <c r="D21" s="624"/>
      <c r="E21" s="624"/>
      <c r="F21" s="624"/>
      <c r="G21" s="624"/>
      <c r="H21" s="624"/>
      <c r="I21" s="624"/>
      <c r="J21" s="624"/>
      <c r="K21" s="670"/>
      <c r="L21" s="12"/>
      <c r="M21" s="12"/>
      <c r="N21" s="12"/>
      <c r="O21" s="12"/>
    </row>
    <row r="22" spans="1:15" ht="8.25" customHeight="1">
      <c r="A22" s="597"/>
      <c r="B22" s="606"/>
      <c r="C22" s="616"/>
      <c r="D22" s="625"/>
      <c r="E22" s="625"/>
      <c r="F22" s="616"/>
      <c r="G22" s="625"/>
      <c r="H22" s="625"/>
      <c r="I22" s="616"/>
      <c r="J22" s="625"/>
      <c r="K22" s="671"/>
      <c r="L22" s="12"/>
      <c r="M22" s="12"/>
      <c r="N22" s="12"/>
      <c r="O22" s="12"/>
    </row>
    <row r="23" spans="1:15" ht="14.25" customHeight="1">
      <c r="A23" s="12" t="s">
        <v>32</v>
      </c>
      <c r="B23" s="31" t="s">
        <v>90</v>
      </c>
      <c r="C23" s="31"/>
      <c r="D23" s="31"/>
      <c r="E23" s="31"/>
      <c r="F23" s="31"/>
      <c r="G23" s="31"/>
      <c r="H23" s="31"/>
      <c r="I23" s="31"/>
      <c r="J23" s="31"/>
      <c r="K23" s="31"/>
      <c r="L23" s="31"/>
      <c r="M23" s="31"/>
      <c r="N23" s="31"/>
      <c r="O23" s="31"/>
    </row>
    <row r="24" spans="1:15" ht="14.25" customHeight="1">
      <c r="A24" s="12"/>
      <c r="B24" s="607" t="s">
        <v>115</v>
      </c>
      <c r="C24" s="607"/>
      <c r="D24" s="607"/>
      <c r="E24" s="607"/>
      <c r="F24" s="607"/>
      <c r="G24" s="607"/>
      <c r="H24" s="607"/>
      <c r="I24" s="607"/>
      <c r="J24" s="607"/>
      <c r="K24" s="607"/>
      <c r="L24" s="607"/>
      <c r="M24" s="607"/>
      <c r="N24" s="607"/>
      <c r="O24" s="607"/>
    </row>
    <row r="25" spans="1:15" ht="14.25" customHeight="1">
      <c r="A25" s="12"/>
      <c r="B25" s="607"/>
      <c r="C25" s="607"/>
      <c r="D25" s="607"/>
      <c r="E25" s="607"/>
      <c r="F25" s="607"/>
      <c r="G25" s="607"/>
      <c r="H25" s="607"/>
      <c r="I25" s="607"/>
      <c r="J25" s="607"/>
      <c r="K25" s="607"/>
      <c r="L25" s="607"/>
      <c r="M25" s="607"/>
      <c r="N25" s="607"/>
      <c r="O25" s="607"/>
    </row>
    <row r="26" spans="1:15">
      <c r="A26" s="12"/>
      <c r="B26" s="31"/>
      <c r="C26" s="12"/>
      <c r="D26" s="12"/>
      <c r="E26" s="12"/>
      <c r="F26" s="12"/>
      <c r="G26" s="12"/>
      <c r="H26" s="12"/>
      <c r="I26" s="12"/>
      <c r="J26" s="12"/>
      <c r="K26" s="12"/>
      <c r="L26" s="12"/>
      <c r="M26" s="12"/>
      <c r="N26" s="12"/>
      <c r="O26" s="12"/>
    </row>
  </sheetData>
  <mergeCells count="52">
    <mergeCell ref="A3:B3"/>
    <mergeCell ref="C3:E3"/>
    <mergeCell ref="F3:G3"/>
    <mergeCell ref="H3:I3"/>
    <mergeCell ref="J3:O3"/>
    <mergeCell ref="A4:B4"/>
    <mergeCell ref="C4:E4"/>
    <mergeCell ref="F4:G4"/>
    <mergeCell ref="H4:I4"/>
    <mergeCell ref="J4:O4"/>
    <mergeCell ref="A5:B5"/>
    <mergeCell ref="C5:E5"/>
    <mergeCell ref="F5:G5"/>
    <mergeCell ref="H5:I5"/>
    <mergeCell ref="J5:O5"/>
    <mergeCell ref="A6:B6"/>
    <mergeCell ref="C6:E6"/>
    <mergeCell ref="F6:G6"/>
    <mergeCell ref="H6:I6"/>
    <mergeCell ref="J6:O6"/>
    <mergeCell ref="A7:B7"/>
    <mergeCell ref="C7:E7"/>
    <mergeCell ref="F7:G7"/>
    <mergeCell ref="H7:I7"/>
    <mergeCell ref="J7:O7"/>
    <mergeCell ref="A8:B8"/>
    <mergeCell ref="C8:E8"/>
    <mergeCell ref="F8:G8"/>
    <mergeCell ref="H8:I8"/>
    <mergeCell ref="J8:O8"/>
    <mergeCell ref="A9:E9"/>
    <mergeCell ref="F9:G9"/>
    <mergeCell ref="H9:I9"/>
    <mergeCell ref="J9:O9"/>
    <mergeCell ref="C12:E12"/>
    <mergeCell ref="F12:H12"/>
    <mergeCell ref="I12:K12"/>
    <mergeCell ref="A21:B21"/>
    <mergeCell ref="C21:K21"/>
    <mergeCell ref="B23:O23"/>
    <mergeCell ref="A12:B13"/>
    <mergeCell ref="M12:M13"/>
    <mergeCell ref="N12:N13"/>
    <mergeCell ref="M14:M15"/>
    <mergeCell ref="N14:N15"/>
    <mergeCell ref="M16:M17"/>
    <mergeCell ref="N16:N17"/>
    <mergeCell ref="M18:M19"/>
    <mergeCell ref="N18:N19"/>
    <mergeCell ref="B24:O25"/>
    <mergeCell ref="O13:O19"/>
    <mergeCell ref="A14:A20"/>
  </mergeCells>
  <phoneticPr fontId="1"/>
  <dataValidations count="1">
    <dataValidation type="list" allowBlank="1" showDropDown="0" showInputMessage="1" showErrorMessage="0" sqref="N16 N18 N14">
      <formula1>"有,無,　"</formula1>
    </dataValidation>
  </dataValidations>
  <hyperlinks>
    <hyperlink ref="E13" location="'9'!B23"/>
    <hyperlink ref="H13" location="'9'!B23"/>
    <hyperlink ref="B14" location="'9'!B24"/>
  </hyperlinks>
  <printOptions horizontalCentered="1"/>
  <pageMargins left="0.39370078740157483" right="0.39370078740157483" top="0.59055118110236227" bottom="0.39370078740157483" header="0" footer="0"/>
  <pageSetup paperSize="9" fitToWidth="1" fitToHeight="1" orientation="landscape" usePrinterDefaults="1" r:id="rId1"/>
  <headerFooter>
    <oddFooter>&amp;C- 15 -</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14">
    <pageSetUpPr fitToPage="1"/>
  </sheetPr>
  <dimension ref="A1:P25"/>
  <sheetViews>
    <sheetView view="pageBreakPreview" zoomScale="92" zoomScaleSheetLayoutView="92" workbookViewId="0">
      <selection activeCell="C37" sqref="C37"/>
    </sheetView>
  </sheetViews>
  <sheetFormatPr defaultRowHeight="15"/>
  <cols>
    <col min="1" max="1" width="20.125" style="11" customWidth="1"/>
    <col min="2" max="2" width="8.875" style="11" customWidth="1"/>
    <col min="3" max="3" width="13.5" style="11" customWidth="1"/>
    <col min="4" max="4" width="3.625" style="11" customWidth="1"/>
    <col min="5" max="5" width="11" style="11" bestFit="1" customWidth="1"/>
    <col min="6" max="6" width="3.625" style="11" customWidth="1"/>
    <col min="7" max="7" width="11" style="11" customWidth="1"/>
    <col min="8" max="8" width="3.625" style="11" customWidth="1"/>
    <col min="9" max="9" width="11" style="11" customWidth="1"/>
    <col min="10" max="10" width="3.625" style="11" customWidth="1"/>
    <col min="11" max="11" width="11" style="11" customWidth="1"/>
    <col min="12" max="12" width="3.625" style="11" customWidth="1"/>
    <col min="13" max="13" width="11" style="11" customWidth="1"/>
    <col min="14" max="14" width="3.625" style="11" customWidth="1"/>
    <col min="15" max="15" width="11" style="11" customWidth="1"/>
    <col min="16" max="16" width="3.375" style="11" bestFit="1" customWidth="1"/>
    <col min="17" max="16384" width="9" style="11" customWidth="1"/>
  </cols>
  <sheetData>
    <row r="1" spans="1:16" ht="20.100000000000001" customHeight="1">
      <c r="A1" s="389" t="s">
        <v>470</v>
      </c>
      <c r="B1" s="686"/>
      <c r="C1" s="12"/>
      <c r="D1" s="686"/>
      <c r="E1" s="12"/>
      <c r="F1" s="686"/>
      <c r="G1" s="12"/>
      <c r="H1" s="686"/>
      <c r="I1" s="12"/>
      <c r="J1" s="686"/>
      <c r="K1" s="12"/>
      <c r="L1" s="686"/>
      <c r="M1" s="12"/>
      <c r="N1" s="686"/>
      <c r="O1" s="12"/>
      <c r="P1" s="12"/>
    </row>
    <row r="2" spans="1:16" ht="20.100000000000001" customHeight="1">
      <c r="A2" s="215" t="s">
        <v>206</v>
      </c>
      <c r="B2" s="687" t="s">
        <v>349</v>
      </c>
      <c r="C2" s="687"/>
      <c r="D2" s="708"/>
      <c r="E2" s="708"/>
      <c r="F2" s="708"/>
      <c r="G2" s="708"/>
      <c r="H2" s="708"/>
      <c r="I2" s="708"/>
      <c r="J2" s="708"/>
      <c r="K2" s="708"/>
      <c r="L2" s="708"/>
      <c r="M2" s="708"/>
      <c r="N2" s="708"/>
      <c r="O2" s="708"/>
      <c r="P2" s="730"/>
    </row>
    <row r="3" spans="1:16" ht="31.5" customHeight="1">
      <c r="A3" s="195" t="s">
        <v>335</v>
      </c>
      <c r="B3" s="688"/>
      <c r="C3" s="699"/>
      <c r="D3" s="699"/>
      <c r="E3" s="699"/>
      <c r="F3" s="699"/>
      <c r="G3" s="699"/>
      <c r="H3" s="699"/>
      <c r="I3" s="699"/>
      <c r="J3" s="699"/>
      <c r="K3" s="699"/>
      <c r="L3" s="699"/>
      <c r="M3" s="699"/>
      <c r="N3" s="699"/>
      <c r="O3" s="699"/>
      <c r="P3" s="731"/>
    </row>
    <row r="4" spans="1:16">
      <c r="A4" s="193" t="s">
        <v>336</v>
      </c>
      <c r="B4" s="689" t="s">
        <v>40</v>
      </c>
      <c r="C4" s="700" t="s">
        <v>353</v>
      </c>
      <c r="D4" s="709" t="s">
        <v>40</v>
      </c>
      <c r="E4" s="700" t="s">
        <v>120</v>
      </c>
      <c r="F4" s="709" t="s">
        <v>40</v>
      </c>
      <c r="G4" s="700" t="s">
        <v>346</v>
      </c>
      <c r="H4" s="709" t="s">
        <v>40</v>
      </c>
      <c r="I4" s="700" t="s">
        <v>67</v>
      </c>
      <c r="J4" s="709" t="s">
        <v>40</v>
      </c>
      <c r="K4" s="700" t="s">
        <v>259</v>
      </c>
      <c r="L4" s="709" t="s">
        <v>40</v>
      </c>
      <c r="M4" s="700" t="s">
        <v>347</v>
      </c>
      <c r="N4" s="709" t="s">
        <v>40</v>
      </c>
      <c r="O4" s="700" t="s">
        <v>348</v>
      </c>
      <c r="P4" s="732"/>
    </row>
    <row r="5" spans="1:16" ht="19.5" customHeight="1">
      <c r="A5" s="230"/>
      <c r="B5" s="690" t="s">
        <v>40</v>
      </c>
      <c r="C5" s="701" t="s">
        <v>356</v>
      </c>
      <c r="D5" s="698" t="s">
        <v>40</v>
      </c>
      <c r="E5" s="701" t="s">
        <v>223</v>
      </c>
      <c r="F5" s="698" t="s">
        <v>40</v>
      </c>
      <c r="G5" s="701" t="s">
        <v>93</v>
      </c>
      <c r="H5" s="701"/>
      <c r="I5" s="701"/>
      <c r="J5" s="698" t="s">
        <v>40</v>
      </c>
      <c r="K5" s="721" t="s">
        <v>220</v>
      </c>
      <c r="L5" s="701"/>
      <c r="M5" s="701"/>
      <c r="N5" s="701"/>
      <c r="O5" s="701"/>
      <c r="P5" s="733" t="s">
        <v>30</v>
      </c>
    </row>
    <row r="6" spans="1:16" ht="9" customHeight="1">
      <c r="A6" s="12"/>
      <c r="B6" s="12"/>
      <c r="C6" s="12"/>
      <c r="D6" s="12"/>
      <c r="E6" s="12"/>
      <c r="F6" s="12"/>
      <c r="G6" s="12"/>
      <c r="H6" s="12"/>
      <c r="I6" s="12"/>
      <c r="J6" s="12"/>
      <c r="K6" s="12"/>
      <c r="L6" s="12"/>
      <c r="M6" s="12"/>
      <c r="N6" s="12"/>
      <c r="O6" s="12"/>
      <c r="P6" s="12"/>
    </row>
    <row r="7" spans="1:16" ht="20.100000000000001" customHeight="1">
      <c r="A7" s="685" t="s">
        <v>168</v>
      </c>
      <c r="B7" s="691"/>
      <c r="C7" s="12"/>
      <c r="D7" s="691"/>
      <c r="E7" s="12"/>
      <c r="F7" s="691"/>
      <c r="G7" s="12"/>
      <c r="H7" s="691"/>
      <c r="I7" s="12"/>
      <c r="J7" s="691"/>
      <c r="K7" s="12"/>
      <c r="L7" s="691"/>
      <c r="M7" s="12"/>
      <c r="N7" s="691"/>
      <c r="O7" s="12"/>
      <c r="P7" s="12"/>
    </row>
    <row r="8" spans="1:16" ht="20.100000000000001" customHeight="1">
      <c r="A8" s="390" t="s">
        <v>132</v>
      </c>
      <c r="B8" s="692" t="s">
        <v>352</v>
      </c>
      <c r="C8" s="702"/>
      <c r="D8" s="692" t="s">
        <v>30</v>
      </c>
      <c r="E8" s="692" t="s">
        <v>63</v>
      </c>
      <c r="F8" s="687"/>
      <c r="G8" s="687"/>
      <c r="H8" s="692" t="s">
        <v>30</v>
      </c>
      <c r="I8" s="717"/>
      <c r="J8" s="692"/>
      <c r="K8" s="722" t="s">
        <v>357</v>
      </c>
      <c r="L8" s="687" t="s">
        <v>349</v>
      </c>
      <c r="M8" s="687"/>
      <c r="N8" s="722" t="s">
        <v>30</v>
      </c>
      <c r="O8" s="729"/>
      <c r="P8" s="734"/>
    </row>
    <row r="9" spans="1:16" ht="20.100000000000001" customHeight="1">
      <c r="A9" s="195" t="s">
        <v>338</v>
      </c>
      <c r="B9" s="693" t="s">
        <v>352</v>
      </c>
      <c r="C9" s="703"/>
      <c r="D9" s="693" t="s">
        <v>30</v>
      </c>
      <c r="E9" s="693" t="s">
        <v>63</v>
      </c>
      <c r="F9" s="713"/>
      <c r="G9" s="713"/>
      <c r="H9" s="693" t="s">
        <v>30</v>
      </c>
      <c r="I9" s="718"/>
      <c r="J9" s="693"/>
      <c r="K9" s="723" t="s">
        <v>357</v>
      </c>
      <c r="L9" s="713" t="s">
        <v>349</v>
      </c>
      <c r="M9" s="713"/>
      <c r="N9" s="723" t="s">
        <v>30</v>
      </c>
      <c r="O9" s="720"/>
      <c r="P9" s="735"/>
    </row>
    <row r="10" spans="1:16" ht="20.100000000000001" customHeight="1">
      <c r="A10" s="192" t="s">
        <v>19</v>
      </c>
      <c r="B10" s="694" t="s">
        <v>352</v>
      </c>
      <c r="C10" s="704"/>
      <c r="D10" s="710" t="s">
        <v>30</v>
      </c>
      <c r="E10" s="710" t="s">
        <v>63</v>
      </c>
      <c r="F10" s="714"/>
      <c r="G10" s="714"/>
      <c r="H10" s="710" t="s">
        <v>30</v>
      </c>
      <c r="I10" s="719"/>
      <c r="J10" s="710"/>
      <c r="K10" s="724" t="s">
        <v>359</v>
      </c>
      <c r="L10" s="714" t="s">
        <v>349</v>
      </c>
      <c r="M10" s="714"/>
      <c r="N10" s="727" t="s">
        <v>30</v>
      </c>
      <c r="O10" s="719"/>
      <c r="P10" s="736"/>
    </row>
    <row r="11" spans="1:16" ht="20.100000000000001" customHeight="1">
      <c r="A11" s="460"/>
      <c r="B11" s="695" t="s">
        <v>352</v>
      </c>
      <c r="C11" s="705"/>
      <c r="D11" s="711" t="s">
        <v>30</v>
      </c>
      <c r="E11" s="711" t="s">
        <v>63</v>
      </c>
      <c r="F11" s="715"/>
      <c r="G11" s="715"/>
      <c r="H11" s="711" t="s">
        <v>30</v>
      </c>
      <c r="I11" s="303"/>
      <c r="J11" s="711"/>
      <c r="K11" s="725" t="s">
        <v>359</v>
      </c>
      <c r="L11" s="715" t="s">
        <v>349</v>
      </c>
      <c r="M11" s="715"/>
      <c r="N11" s="728" t="s">
        <v>30</v>
      </c>
      <c r="O11" s="303"/>
      <c r="P11" s="737"/>
    </row>
    <row r="12" spans="1:16" ht="55.5" customHeight="1">
      <c r="A12" s="196" t="s">
        <v>351</v>
      </c>
      <c r="B12" s="696"/>
      <c r="C12" s="706"/>
      <c r="D12" s="706"/>
      <c r="E12" s="706"/>
      <c r="F12" s="706"/>
      <c r="G12" s="706"/>
      <c r="H12" s="706"/>
      <c r="I12" s="706"/>
      <c r="J12" s="706"/>
      <c r="K12" s="706"/>
      <c r="L12" s="706"/>
      <c r="M12" s="706"/>
      <c r="N12" s="706"/>
      <c r="O12" s="706"/>
      <c r="P12" s="738"/>
    </row>
    <row r="13" spans="1:16" ht="9" customHeight="1">
      <c r="A13" s="12"/>
      <c r="B13" s="12"/>
      <c r="C13" s="12"/>
      <c r="D13" s="12"/>
      <c r="E13" s="12"/>
      <c r="F13" s="12"/>
      <c r="G13" s="12"/>
      <c r="H13" s="12"/>
      <c r="I13" s="12"/>
      <c r="J13" s="12"/>
      <c r="K13" s="12"/>
      <c r="L13" s="12"/>
      <c r="M13" s="12"/>
      <c r="N13" s="12"/>
      <c r="O13" s="12"/>
      <c r="P13" s="12"/>
    </row>
    <row r="14" spans="1:16" ht="20.100000000000001" customHeight="1">
      <c r="A14" s="685" t="s">
        <v>302</v>
      </c>
      <c r="B14" s="691"/>
      <c r="C14" s="12"/>
      <c r="D14" s="691"/>
      <c r="E14" s="12"/>
      <c r="F14" s="691"/>
      <c r="G14" s="12"/>
      <c r="H14" s="691"/>
      <c r="I14" s="12"/>
      <c r="J14" s="691"/>
      <c r="K14" s="12"/>
      <c r="L14" s="691"/>
      <c r="M14" s="12"/>
      <c r="N14" s="691"/>
      <c r="O14" s="12"/>
      <c r="P14" s="12"/>
    </row>
    <row r="15" spans="1:16" ht="20.100000000000001" customHeight="1">
      <c r="A15" s="390" t="s">
        <v>339</v>
      </c>
      <c r="B15" s="687" t="s">
        <v>349</v>
      </c>
      <c r="C15" s="687"/>
      <c r="D15" s="708"/>
      <c r="E15" s="708"/>
      <c r="F15" s="708"/>
      <c r="G15" s="708"/>
      <c r="H15" s="708"/>
      <c r="I15" s="708"/>
      <c r="J15" s="708"/>
      <c r="K15" s="708"/>
      <c r="L15" s="708"/>
      <c r="M15" s="708"/>
      <c r="N15" s="708"/>
      <c r="O15" s="708"/>
      <c r="P15" s="730"/>
    </row>
    <row r="16" spans="1:16" ht="20.100000000000001" customHeight="1">
      <c r="A16" s="195" t="s">
        <v>340</v>
      </c>
      <c r="B16" s="697" t="s">
        <v>361</v>
      </c>
      <c r="C16" s="707"/>
      <c r="D16" s="712" t="s">
        <v>91</v>
      </c>
      <c r="E16" s="304"/>
      <c r="F16" s="716" t="s">
        <v>360</v>
      </c>
      <c r="G16" s="716"/>
      <c r="H16" s="693"/>
      <c r="I16" s="720"/>
      <c r="J16" s="693"/>
      <c r="K16" s="720"/>
      <c r="L16" s="693"/>
      <c r="M16" s="720"/>
      <c r="N16" s="693"/>
      <c r="O16" s="720"/>
      <c r="P16" s="735"/>
    </row>
    <row r="17" spans="1:16" ht="28.5" customHeight="1">
      <c r="A17" s="195" t="s">
        <v>66</v>
      </c>
      <c r="B17" s="688"/>
      <c r="C17" s="699"/>
      <c r="D17" s="699"/>
      <c r="E17" s="699"/>
      <c r="F17" s="699"/>
      <c r="G17" s="699"/>
      <c r="H17" s="699"/>
      <c r="I17" s="699"/>
      <c r="J17" s="699"/>
      <c r="K17" s="699"/>
      <c r="L17" s="699"/>
      <c r="M17" s="699"/>
      <c r="N17" s="699"/>
      <c r="O17" s="699"/>
      <c r="P17" s="731"/>
    </row>
    <row r="18" spans="1:16" ht="46.5" customHeight="1">
      <c r="A18" s="196" t="s">
        <v>446</v>
      </c>
      <c r="B18" s="696" t="s">
        <v>447</v>
      </c>
      <c r="C18" s="706"/>
      <c r="D18" s="706"/>
      <c r="E18" s="706"/>
      <c r="F18" s="706"/>
      <c r="G18" s="706"/>
      <c r="H18" s="706"/>
      <c r="I18" s="706"/>
      <c r="J18" s="706"/>
      <c r="K18" s="706"/>
      <c r="L18" s="706"/>
      <c r="M18" s="706"/>
      <c r="N18" s="706"/>
      <c r="O18" s="706"/>
      <c r="P18" s="738"/>
    </row>
    <row r="19" spans="1:16" ht="17.25" customHeight="1">
      <c r="A19" s="12"/>
      <c r="B19" s="12"/>
      <c r="C19" s="12"/>
      <c r="D19" s="12"/>
      <c r="E19" s="12"/>
      <c r="F19" s="12"/>
      <c r="G19" s="12"/>
      <c r="H19" s="12"/>
      <c r="I19" s="12"/>
      <c r="J19" s="12"/>
      <c r="M19" s="726" t="s">
        <v>337</v>
      </c>
      <c r="N19" s="12"/>
      <c r="O19" s="12"/>
      <c r="P19" s="12"/>
    </row>
    <row r="20" spans="1:16" ht="20.100000000000001" customHeight="1">
      <c r="A20" s="685" t="s">
        <v>354</v>
      </c>
      <c r="B20" s="691"/>
      <c r="C20" s="12"/>
      <c r="D20" s="691"/>
      <c r="E20" s="12"/>
      <c r="F20" s="691"/>
      <c r="G20" s="12"/>
      <c r="H20" s="691"/>
      <c r="I20" s="12"/>
      <c r="J20" s="691"/>
      <c r="K20" s="12"/>
      <c r="L20" s="691"/>
      <c r="M20" s="12"/>
      <c r="N20" s="691"/>
      <c r="O20" s="12"/>
      <c r="P20" s="12"/>
    </row>
    <row r="21" spans="1:16" ht="20.100000000000001" customHeight="1">
      <c r="A21" s="390" t="s">
        <v>341</v>
      </c>
      <c r="B21" s="687" t="s">
        <v>349</v>
      </c>
      <c r="C21" s="687"/>
      <c r="D21" s="708"/>
      <c r="E21" s="708"/>
      <c r="F21" s="708"/>
      <c r="G21" s="708"/>
      <c r="H21" s="708"/>
      <c r="I21" s="708"/>
      <c r="J21" s="708"/>
      <c r="K21" s="708"/>
      <c r="L21" s="708"/>
      <c r="M21" s="708"/>
      <c r="N21" s="708"/>
      <c r="O21" s="708"/>
      <c r="P21" s="730"/>
    </row>
    <row r="22" spans="1:16" ht="20.100000000000001" customHeight="1">
      <c r="A22" s="195" t="s">
        <v>342</v>
      </c>
      <c r="B22" s="697" t="s">
        <v>361</v>
      </c>
      <c r="C22" s="707"/>
      <c r="D22" s="712" t="s">
        <v>91</v>
      </c>
      <c r="E22" s="304"/>
      <c r="F22" s="716" t="s">
        <v>360</v>
      </c>
      <c r="G22" s="716"/>
      <c r="H22" s="693"/>
      <c r="I22" s="720"/>
      <c r="J22" s="693"/>
      <c r="K22" s="720"/>
      <c r="L22" s="693"/>
      <c r="M22" s="720"/>
      <c r="N22" s="693"/>
      <c r="O22" s="720"/>
      <c r="P22" s="735"/>
    </row>
    <row r="23" spans="1:16" ht="20.100000000000001" customHeight="1">
      <c r="A23" s="195" t="s">
        <v>35</v>
      </c>
      <c r="B23" s="688"/>
      <c r="C23" s="699"/>
      <c r="D23" s="699"/>
      <c r="E23" s="699"/>
      <c r="F23" s="699"/>
      <c r="G23" s="699"/>
      <c r="H23" s="699"/>
      <c r="I23" s="699"/>
      <c r="J23" s="699"/>
      <c r="K23" s="699"/>
      <c r="L23" s="699"/>
      <c r="M23" s="699"/>
      <c r="N23" s="699"/>
      <c r="O23" s="699"/>
      <c r="P23" s="731"/>
    </row>
    <row r="24" spans="1:16" ht="20.100000000000001" customHeight="1">
      <c r="A24" s="195" t="s">
        <v>343</v>
      </c>
      <c r="B24" s="688"/>
      <c r="C24" s="699"/>
      <c r="D24" s="699"/>
      <c r="E24" s="699"/>
      <c r="F24" s="699"/>
      <c r="G24" s="699"/>
      <c r="H24" s="699"/>
      <c r="I24" s="699"/>
      <c r="J24" s="699"/>
      <c r="K24" s="699"/>
      <c r="L24" s="699"/>
      <c r="M24" s="699"/>
      <c r="N24" s="699"/>
      <c r="O24" s="699"/>
      <c r="P24" s="731"/>
    </row>
    <row r="25" spans="1:16" ht="20.100000000000001" customHeight="1">
      <c r="A25" s="196" t="s">
        <v>344</v>
      </c>
      <c r="B25" s="698" t="s">
        <v>349</v>
      </c>
      <c r="C25" s="698"/>
      <c r="D25" s="701"/>
      <c r="E25" s="701"/>
      <c r="F25" s="701"/>
      <c r="G25" s="701"/>
      <c r="H25" s="701"/>
      <c r="I25" s="701"/>
      <c r="J25" s="701"/>
      <c r="K25" s="701"/>
      <c r="L25" s="701"/>
      <c r="M25" s="701"/>
      <c r="N25" s="701"/>
      <c r="O25" s="701"/>
      <c r="P25" s="739"/>
    </row>
  </sheetData>
  <mergeCells count="30">
    <mergeCell ref="B2:C2"/>
    <mergeCell ref="D2:P2"/>
    <mergeCell ref="B3:P3"/>
    <mergeCell ref="G5:I5"/>
    <mergeCell ref="L5:O5"/>
    <mergeCell ref="F8:G8"/>
    <mergeCell ref="L8:M8"/>
    <mergeCell ref="F9:G9"/>
    <mergeCell ref="L9:M9"/>
    <mergeCell ref="F10:G10"/>
    <mergeCell ref="L10:M10"/>
    <mergeCell ref="F11:G11"/>
    <mergeCell ref="L11:M11"/>
    <mergeCell ref="B12:P12"/>
    <mergeCell ref="B15:C15"/>
    <mergeCell ref="D15:P15"/>
    <mergeCell ref="B16:C16"/>
    <mergeCell ref="F16:G16"/>
    <mergeCell ref="B17:P17"/>
    <mergeCell ref="B18:P18"/>
    <mergeCell ref="B21:C21"/>
    <mergeCell ref="D21:P21"/>
    <mergeCell ref="B22:C22"/>
    <mergeCell ref="F22:G22"/>
    <mergeCell ref="B23:P23"/>
    <mergeCell ref="B24:P24"/>
    <mergeCell ref="B25:C25"/>
    <mergeCell ref="D25:P25"/>
    <mergeCell ref="A4:A5"/>
    <mergeCell ref="A10:A11"/>
  </mergeCells>
  <phoneticPr fontId="1"/>
  <dataValidations count="2">
    <dataValidation type="list" allowBlank="1" showDropDown="0" showInputMessage="1" showErrorMessage="1" sqref="D4:D5 F4:F5 L4 J4:J5 H4 B4:B5 N4">
      <formula1>"□,☑"</formula1>
    </dataValidation>
    <dataValidation type="list" allowBlank="1" showDropDown="0" showInputMessage="1" showErrorMessage="1" sqref="B2:C2 L8:M11 B15:C15 B21:C21 B25:C25">
      <formula1>"有・無,有,無,　"</formula1>
    </dataValidation>
  </dataValidations>
  <printOptions horizontalCentered="1"/>
  <pageMargins left="0.39370078740157483" right="0.39370078740157483" top="0.59055118110236227" bottom="0.39370078740157483" header="0" footer="0"/>
  <pageSetup paperSize="9" scale="95" fitToWidth="1" fitToHeight="0" orientation="landscape" usePrinterDefaults="1" r:id="rId1"/>
  <headerFooter>
    <oddFooter>&amp;C- 16 -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A1:R28"/>
  <sheetViews>
    <sheetView view="pageBreakPreview" zoomScaleSheetLayoutView="100" workbookViewId="0">
      <selection activeCell="C37" sqref="C37"/>
    </sheetView>
  </sheetViews>
  <sheetFormatPr defaultRowHeight="15"/>
  <cols>
    <col min="1" max="1" width="22.875" style="11" customWidth="1"/>
    <col min="2" max="2" width="3.625" style="11" customWidth="1"/>
    <col min="3" max="3" width="13.5" style="11" customWidth="1"/>
    <col min="4" max="4" width="3.625" style="11" customWidth="1"/>
    <col min="5" max="5" width="11" style="11" bestFit="1" customWidth="1"/>
    <col min="6" max="6" width="3.625" style="11" customWidth="1"/>
    <col min="7" max="7" width="11" style="11" customWidth="1"/>
    <col min="8" max="8" width="3.625" style="11" customWidth="1"/>
    <col min="9" max="9" width="11" style="11" customWidth="1"/>
    <col min="10" max="10" width="3.625" style="11" customWidth="1"/>
    <col min="11" max="11" width="11" style="11" customWidth="1"/>
    <col min="12" max="12" width="3.625" style="11" customWidth="1"/>
    <col min="13" max="13" width="11" style="11" customWidth="1"/>
    <col min="14" max="14" width="3.625" style="11" customWidth="1"/>
    <col min="15" max="15" width="11" style="11" customWidth="1"/>
    <col min="16" max="16" width="3.375" style="11" bestFit="1" customWidth="1"/>
    <col min="17" max="16384" width="9" style="11" customWidth="1"/>
  </cols>
  <sheetData>
    <row r="1" spans="1:18" ht="20.100000000000001" customHeight="1">
      <c r="A1" s="389" t="s">
        <v>471</v>
      </c>
      <c r="B1" s="686"/>
      <c r="C1" s="12"/>
      <c r="D1" s="686"/>
      <c r="E1" s="12"/>
      <c r="F1" s="686"/>
      <c r="G1" s="12"/>
      <c r="H1" s="686"/>
      <c r="I1" s="12"/>
      <c r="J1" s="686"/>
      <c r="K1" s="12"/>
      <c r="L1" s="686"/>
      <c r="M1" s="12"/>
      <c r="N1" s="686"/>
      <c r="O1" s="12"/>
      <c r="P1" s="12"/>
    </row>
    <row r="2" spans="1:18" ht="20.100000000000001" customHeight="1">
      <c r="A2" s="215" t="s">
        <v>290</v>
      </c>
      <c r="B2" s="687" t="s">
        <v>349</v>
      </c>
      <c r="C2" s="687"/>
      <c r="D2" s="708"/>
      <c r="E2" s="708"/>
      <c r="F2" s="708"/>
      <c r="G2" s="708"/>
      <c r="H2" s="708"/>
      <c r="I2" s="708"/>
      <c r="J2" s="708"/>
      <c r="K2" s="708"/>
      <c r="L2" s="708"/>
      <c r="M2" s="708"/>
      <c r="N2" s="708"/>
      <c r="O2" s="708"/>
      <c r="P2" s="730"/>
    </row>
    <row r="3" spans="1:18" ht="31.5" customHeight="1">
      <c r="A3" s="195" t="s">
        <v>363</v>
      </c>
      <c r="B3" s="744"/>
      <c r="C3" s="744"/>
      <c r="D3" s="744"/>
      <c r="E3" s="744"/>
      <c r="F3" s="744"/>
      <c r="G3" s="744"/>
      <c r="H3" s="744"/>
      <c r="I3" s="744"/>
      <c r="J3" s="744"/>
      <c r="K3" s="744"/>
      <c r="L3" s="744"/>
      <c r="M3" s="744"/>
      <c r="N3" s="744"/>
      <c r="O3" s="744"/>
      <c r="P3" s="784"/>
    </row>
    <row r="4" spans="1:18" ht="33.75" customHeight="1">
      <c r="A4" s="230" t="s">
        <v>364</v>
      </c>
      <c r="B4" s="745"/>
      <c r="C4" s="745"/>
      <c r="D4" s="745"/>
      <c r="E4" s="745"/>
      <c r="F4" s="745"/>
      <c r="G4" s="745"/>
      <c r="H4" s="745"/>
      <c r="I4" s="745"/>
      <c r="J4" s="745"/>
      <c r="K4" s="745"/>
      <c r="L4" s="745"/>
      <c r="M4" s="745"/>
      <c r="N4" s="745"/>
      <c r="O4" s="745"/>
      <c r="P4" s="785"/>
    </row>
    <row r="5" spans="1:18" ht="12" customHeight="1">
      <c r="A5" s="12"/>
      <c r="B5" s="12"/>
      <c r="C5" s="12"/>
      <c r="D5" s="12"/>
      <c r="E5" s="12"/>
      <c r="F5" s="12"/>
      <c r="G5" s="12"/>
      <c r="H5" s="12"/>
      <c r="I5" s="12"/>
      <c r="J5" s="12"/>
      <c r="K5" s="12"/>
      <c r="L5" s="12"/>
      <c r="M5" s="12"/>
      <c r="N5" s="12"/>
      <c r="O5" s="12"/>
      <c r="P5" s="12"/>
    </row>
    <row r="6" spans="1:18" ht="20.100000000000001" customHeight="1">
      <c r="A6" s="685" t="s">
        <v>472</v>
      </c>
      <c r="B6" s="691"/>
      <c r="C6" s="12"/>
      <c r="D6" s="691"/>
      <c r="E6" s="12"/>
      <c r="F6" s="691"/>
      <c r="G6" s="12"/>
      <c r="H6" s="691"/>
      <c r="I6" s="12"/>
      <c r="J6" s="691"/>
      <c r="K6" s="12"/>
      <c r="L6" s="691"/>
      <c r="M6" s="12"/>
      <c r="N6" s="691"/>
      <c r="O6" s="12"/>
      <c r="P6" s="12"/>
    </row>
    <row r="7" spans="1:18" ht="20.100000000000001" customHeight="1">
      <c r="A7" s="740" t="s">
        <v>160</v>
      </c>
      <c r="B7" s="691"/>
      <c r="C7" s="12"/>
      <c r="D7" s="691"/>
      <c r="E7" s="12"/>
      <c r="F7" s="691"/>
      <c r="G7" s="12"/>
      <c r="H7" s="691"/>
      <c r="I7" s="12"/>
      <c r="J7" s="691"/>
      <c r="K7" s="764" t="s">
        <v>378</v>
      </c>
      <c r="L7" s="691"/>
      <c r="M7" s="12"/>
      <c r="N7" s="691"/>
      <c r="O7" s="12"/>
      <c r="P7" s="12"/>
    </row>
    <row r="8" spans="1:18" ht="20.100000000000001" customHeight="1">
      <c r="A8" s="390" t="s">
        <v>366</v>
      </c>
      <c r="B8" s="746" t="s">
        <v>349</v>
      </c>
      <c r="C8" s="687"/>
      <c r="D8" s="692"/>
      <c r="E8" s="692"/>
      <c r="F8" s="692"/>
      <c r="G8" s="692"/>
      <c r="H8" s="692"/>
      <c r="I8" s="759"/>
      <c r="J8" s="218"/>
      <c r="K8" s="765" t="s">
        <v>261</v>
      </c>
      <c r="L8" s="770"/>
      <c r="M8" s="746" t="s">
        <v>349</v>
      </c>
      <c r="N8" s="687"/>
      <c r="O8" s="687"/>
      <c r="P8" s="786"/>
    </row>
    <row r="9" spans="1:18" ht="20.100000000000001" customHeight="1">
      <c r="A9" s="195" t="s">
        <v>45</v>
      </c>
      <c r="B9" s="747"/>
      <c r="C9" s="753"/>
      <c r="D9" s="753"/>
      <c r="E9" s="753"/>
      <c r="F9" s="753"/>
      <c r="G9" s="753"/>
      <c r="H9" s="753"/>
      <c r="I9" s="760"/>
      <c r="J9" s="218"/>
      <c r="K9" s="766" t="s">
        <v>323</v>
      </c>
      <c r="L9" s="771"/>
      <c r="M9" s="775"/>
      <c r="N9" s="779"/>
      <c r="O9" s="779"/>
      <c r="P9" s="787"/>
    </row>
    <row r="10" spans="1:18" ht="20.100000000000001" customHeight="1">
      <c r="A10" s="195" t="s">
        <v>367</v>
      </c>
      <c r="B10" s="748" t="s">
        <v>373</v>
      </c>
      <c r="C10" s="304"/>
      <c r="D10" s="693" t="s">
        <v>171</v>
      </c>
      <c r="E10" s="693"/>
      <c r="F10" s="693"/>
      <c r="G10" s="693"/>
      <c r="H10" s="693"/>
      <c r="I10" s="761"/>
      <c r="J10" s="218"/>
      <c r="K10" s="767"/>
      <c r="L10" s="772"/>
      <c r="M10" s="776"/>
      <c r="N10" s="780"/>
      <c r="O10" s="780"/>
      <c r="P10" s="788"/>
      <c r="R10" s="187"/>
    </row>
    <row r="11" spans="1:18" ht="20.100000000000001" customHeight="1">
      <c r="A11" s="195" t="s">
        <v>369</v>
      </c>
      <c r="B11" s="400" t="s">
        <v>349</v>
      </c>
      <c r="C11" s="713"/>
      <c r="D11" s="693"/>
      <c r="E11" s="693"/>
      <c r="F11" s="693"/>
      <c r="G11" s="693"/>
      <c r="H11" s="693"/>
      <c r="I11" s="761"/>
      <c r="J11" s="218"/>
      <c r="K11" s="767"/>
      <c r="L11" s="772"/>
      <c r="M11" s="776"/>
      <c r="N11" s="780"/>
      <c r="O11" s="780"/>
      <c r="P11" s="788"/>
      <c r="R11" s="187"/>
    </row>
    <row r="12" spans="1:18" ht="20.100000000000001" customHeight="1">
      <c r="A12" s="195" t="s">
        <v>372</v>
      </c>
      <c r="B12" s="747"/>
      <c r="C12" s="753"/>
      <c r="D12" s="753"/>
      <c r="E12" s="753"/>
      <c r="F12" s="753"/>
      <c r="G12" s="753"/>
      <c r="H12" s="753"/>
      <c r="I12" s="760"/>
      <c r="J12" s="218"/>
      <c r="K12" s="768"/>
      <c r="L12" s="773"/>
      <c r="M12" s="777"/>
      <c r="N12" s="781"/>
      <c r="O12" s="781"/>
      <c r="P12" s="789"/>
      <c r="R12" s="187"/>
    </row>
    <row r="13" spans="1:18" ht="20.100000000000001" customHeight="1">
      <c r="A13" s="196" t="s">
        <v>367</v>
      </c>
      <c r="B13" s="749" t="s">
        <v>373</v>
      </c>
      <c r="C13" s="754"/>
      <c r="D13" s="757" t="s">
        <v>171</v>
      </c>
      <c r="E13" s="757"/>
      <c r="F13" s="757"/>
      <c r="G13" s="757"/>
      <c r="H13" s="757"/>
      <c r="I13" s="762"/>
      <c r="J13" s="763"/>
      <c r="K13" s="769" t="s">
        <v>131</v>
      </c>
      <c r="L13" s="774"/>
      <c r="M13" s="778" t="s">
        <v>373</v>
      </c>
      <c r="N13" s="782"/>
      <c r="O13" s="783" t="s">
        <v>374</v>
      </c>
      <c r="P13" s="790"/>
      <c r="R13" s="187"/>
    </row>
    <row r="14" spans="1:18" ht="12" customHeight="1">
      <c r="A14" s="12"/>
      <c r="B14" s="12"/>
      <c r="C14" s="12"/>
      <c r="D14" s="12"/>
      <c r="E14" s="12"/>
      <c r="F14" s="12"/>
      <c r="G14" s="12"/>
      <c r="H14" s="12"/>
      <c r="I14" s="12"/>
      <c r="J14" s="12"/>
      <c r="K14" s="12"/>
      <c r="L14" s="12"/>
      <c r="M14" s="12"/>
      <c r="N14" s="12"/>
      <c r="O14" s="12"/>
      <c r="P14" s="12"/>
      <c r="R14" s="187"/>
    </row>
    <row r="15" spans="1:18" ht="20.100000000000001" customHeight="1">
      <c r="A15" s="685" t="s">
        <v>258</v>
      </c>
      <c r="B15" s="691"/>
      <c r="C15" s="12"/>
      <c r="D15" s="691"/>
      <c r="E15" s="12"/>
      <c r="F15" s="691"/>
      <c r="G15" s="12"/>
      <c r="H15" s="691"/>
      <c r="I15" s="12"/>
      <c r="J15" s="691"/>
      <c r="K15" s="12"/>
      <c r="L15" s="691"/>
      <c r="M15" s="12"/>
      <c r="N15" s="691"/>
      <c r="O15" s="12"/>
      <c r="P15" s="12"/>
      <c r="R15" s="187"/>
    </row>
    <row r="16" spans="1:18" ht="20.100000000000001" customHeight="1">
      <c r="A16" s="741" t="s">
        <v>43</v>
      </c>
      <c r="B16" s="741"/>
      <c r="C16" s="741"/>
      <c r="D16" s="741"/>
      <c r="E16" s="741"/>
      <c r="F16" s="741"/>
      <c r="G16" s="741"/>
      <c r="H16" s="741"/>
      <c r="I16" s="741"/>
      <c r="J16" s="741"/>
      <c r="K16" s="741"/>
      <c r="L16" s="741"/>
      <c r="M16" s="741"/>
      <c r="N16" s="741"/>
      <c r="O16" s="741"/>
      <c r="P16" s="741"/>
      <c r="R16" s="187"/>
    </row>
    <row r="17" spans="1:16" ht="20.100000000000001" customHeight="1">
      <c r="A17" s="390" t="s">
        <v>375</v>
      </c>
      <c r="B17" s="687" t="s">
        <v>349</v>
      </c>
      <c r="C17" s="687"/>
      <c r="D17" s="708"/>
      <c r="E17" s="708"/>
      <c r="F17" s="708"/>
      <c r="G17" s="708"/>
      <c r="H17" s="708"/>
      <c r="I17" s="708"/>
      <c r="J17" s="708"/>
      <c r="K17" s="708"/>
      <c r="L17" s="708"/>
      <c r="M17" s="708"/>
      <c r="N17" s="708"/>
      <c r="O17" s="708"/>
      <c r="P17" s="730"/>
    </row>
    <row r="18" spans="1:16" ht="42.75" customHeight="1">
      <c r="A18" s="196" t="s">
        <v>376</v>
      </c>
      <c r="B18" s="750"/>
      <c r="C18" s="750"/>
      <c r="D18" s="750"/>
      <c r="E18" s="750"/>
      <c r="F18" s="750"/>
      <c r="G18" s="750"/>
      <c r="H18" s="750"/>
      <c r="I18" s="750"/>
      <c r="J18" s="750"/>
      <c r="K18" s="750"/>
      <c r="L18" s="750"/>
      <c r="M18" s="750"/>
      <c r="N18" s="750"/>
      <c r="O18" s="750"/>
      <c r="P18" s="791"/>
    </row>
    <row r="19" spans="1:16" ht="12" customHeight="1">
      <c r="A19" s="12"/>
      <c r="B19" s="12"/>
      <c r="C19" s="12"/>
      <c r="D19" s="12"/>
      <c r="E19" s="12"/>
      <c r="F19" s="12"/>
      <c r="G19" s="12"/>
      <c r="H19" s="12"/>
      <c r="I19" s="12"/>
      <c r="J19" s="12"/>
      <c r="K19" s="12"/>
      <c r="L19" s="12"/>
      <c r="M19" s="12"/>
      <c r="N19" s="12"/>
      <c r="O19" s="12"/>
      <c r="P19" s="12"/>
    </row>
    <row r="20" spans="1:16" ht="20.100000000000001" customHeight="1">
      <c r="A20" s="685" t="s">
        <v>474</v>
      </c>
      <c r="B20" s="691"/>
      <c r="C20" s="12"/>
      <c r="D20" s="691"/>
      <c r="E20" s="12"/>
      <c r="F20" s="691"/>
      <c r="G20" s="12"/>
      <c r="H20" s="691"/>
      <c r="I20" s="12"/>
      <c r="J20" s="691"/>
      <c r="K20" s="12"/>
      <c r="L20" s="691"/>
      <c r="M20" s="12"/>
      <c r="N20" s="691"/>
      <c r="O20" s="12"/>
      <c r="P20" s="12"/>
    </row>
    <row r="21" spans="1:16" ht="20.100000000000001" customHeight="1">
      <c r="A21" s="742" t="s">
        <v>439</v>
      </c>
      <c r="B21" s="742"/>
      <c r="C21" s="742"/>
      <c r="D21" s="742"/>
      <c r="E21" s="742"/>
      <c r="F21" s="742"/>
      <c r="G21" s="742"/>
      <c r="H21" s="742"/>
      <c r="I21" s="742"/>
      <c r="J21" s="742"/>
      <c r="K21" s="742"/>
      <c r="L21" s="742"/>
      <c r="M21" s="742"/>
      <c r="N21" s="742"/>
      <c r="O21" s="742"/>
      <c r="P21" s="742"/>
    </row>
    <row r="22" spans="1:16" ht="20.100000000000001" customHeight="1">
      <c r="A22" s="741" t="s">
        <v>435</v>
      </c>
      <c r="B22" s="741"/>
      <c r="C22" s="741"/>
      <c r="D22" s="741"/>
      <c r="E22" s="741"/>
      <c r="F22" s="741"/>
      <c r="G22" s="741"/>
      <c r="H22" s="741"/>
      <c r="I22" s="741"/>
      <c r="J22" s="741"/>
      <c r="K22" s="741"/>
      <c r="L22" s="741"/>
      <c r="M22" s="741"/>
      <c r="N22" s="741"/>
      <c r="O22" s="741"/>
      <c r="P22" s="741"/>
    </row>
    <row r="23" spans="1:16" ht="20.100000000000001" customHeight="1">
      <c r="A23" s="390" t="s">
        <v>281</v>
      </c>
      <c r="B23" s="687" t="s">
        <v>349</v>
      </c>
      <c r="C23" s="687"/>
      <c r="D23" s="708"/>
      <c r="E23" s="708"/>
      <c r="F23" s="708"/>
      <c r="G23" s="708"/>
      <c r="H23" s="708"/>
      <c r="I23" s="708"/>
      <c r="J23" s="708"/>
      <c r="K23" s="708"/>
      <c r="L23" s="708"/>
      <c r="M23" s="708"/>
      <c r="N23" s="708"/>
      <c r="O23" s="708"/>
      <c r="P23" s="730"/>
    </row>
    <row r="24" spans="1:16" ht="20.100000000000001" customHeight="1">
      <c r="A24" s="192" t="s">
        <v>440</v>
      </c>
      <c r="B24" s="751" t="s">
        <v>106</v>
      </c>
      <c r="C24" s="755"/>
      <c r="D24" s="755"/>
      <c r="E24" s="755"/>
      <c r="F24" s="755"/>
      <c r="G24" s="758"/>
      <c r="H24" s="758"/>
      <c r="I24" s="758"/>
      <c r="J24" s="758"/>
      <c r="K24" s="758"/>
      <c r="L24" s="758"/>
      <c r="M24" s="758"/>
      <c r="N24" s="758"/>
      <c r="O24" s="758"/>
      <c r="P24" s="792"/>
    </row>
    <row r="25" spans="1:16" ht="30" customHeight="1">
      <c r="A25" s="743"/>
      <c r="B25" s="752"/>
      <c r="C25" s="756"/>
      <c r="D25" s="756"/>
      <c r="E25" s="756"/>
      <c r="F25" s="756"/>
      <c r="G25" s="756"/>
      <c r="H25" s="756"/>
      <c r="I25" s="756"/>
      <c r="J25" s="756"/>
      <c r="K25" s="756"/>
      <c r="L25" s="756"/>
      <c r="M25" s="756"/>
      <c r="N25" s="756"/>
      <c r="O25" s="756"/>
      <c r="P25" s="793"/>
    </row>
    <row r="26" spans="1:16" hidden="1">
      <c r="A26" s="29" t="s">
        <v>319</v>
      </c>
      <c r="B26" s="31" t="s">
        <v>117</v>
      </c>
      <c r="C26" s="12"/>
      <c r="D26" s="12"/>
      <c r="E26" s="12"/>
      <c r="F26" s="12"/>
      <c r="G26" s="12"/>
      <c r="H26" s="12"/>
      <c r="I26" s="12"/>
      <c r="J26" s="12"/>
      <c r="K26" s="12"/>
      <c r="L26" s="12"/>
      <c r="M26" s="12"/>
      <c r="N26" s="12"/>
      <c r="O26" s="12"/>
      <c r="P26" s="12"/>
    </row>
    <row r="27" spans="1:16" hidden="1">
      <c r="A27" s="12"/>
      <c r="B27" s="31" t="s">
        <v>230</v>
      </c>
      <c r="C27" s="12"/>
      <c r="D27" s="12"/>
      <c r="E27" s="12"/>
      <c r="F27" s="12"/>
      <c r="G27" s="12"/>
      <c r="H27" s="12"/>
      <c r="I27" s="12"/>
      <c r="J27" s="12"/>
      <c r="K27" s="12"/>
      <c r="L27" s="12"/>
      <c r="M27" s="12"/>
      <c r="N27" s="12"/>
      <c r="O27" s="12"/>
      <c r="P27" s="12"/>
    </row>
    <row r="28" spans="1:16">
      <c r="A28" s="12"/>
      <c r="B28" s="12"/>
      <c r="C28" s="12"/>
      <c r="D28" s="12"/>
      <c r="E28" s="12"/>
      <c r="F28" s="12"/>
      <c r="G28" s="12"/>
      <c r="H28" s="12"/>
      <c r="I28" s="12"/>
      <c r="J28" s="12"/>
      <c r="K28" s="12"/>
      <c r="L28" s="12"/>
      <c r="M28" s="12"/>
      <c r="N28" s="12"/>
      <c r="O28" s="12"/>
      <c r="P28" s="12"/>
    </row>
  </sheetData>
  <mergeCells count="28">
    <mergeCell ref="B2:C2"/>
    <mergeCell ref="D2:P2"/>
    <mergeCell ref="B3:P3"/>
    <mergeCell ref="B4:P4"/>
    <mergeCell ref="B8:C8"/>
    <mergeCell ref="D8:I8"/>
    <mergeCell ref="K8:L8"/>
    <mergeCell ref="M8:O8"/>
    <mergeCell ref="B9:I9"/>
    <mergeCell ref="E10:I10"/>
    <mergeCell ref="B11:C11"/>
    <mergeCell ref="D11:I11"/>
    <mergeCell ref="B12:I12"/>
    <mergeCell ref="E13:I13"/>
    <mergeCell ref="K13:L13"/>
    <mergeCell ref="O13:P13"/>
    <mergeCell ref="A16:P16"/>
    <mergeCell ref="B17:C17"/>
    <mergeCell ref="D17:P17"/>
    <mergeCell ref="B18:P18"/>
    <mergeCell ref="A21:P21"/>
    <mergeCell ref="A22:P22"/>
    <mergeCell ref="B23:C23"/>
    <mergeCell ref="D23:P23"/>
    <mergeCell ref="K9:L12"/>
    <mergeCell ref="M9:P12"/>
    <mergeCell ref="A24:A25"/>
    <mergeCell ref="B24:P25"/>
  </mergeCells>
  <phoneticPr fontId="1"/>
  <dataValidations count="1">
    <dataValidation type="list" allowBlank="1" showDropDown="0" showInputMessage="1" showErrorMessage="1" sqref="B2:C2 B8:C8 B17:C17 M8 B11:C11 B23:C23">
      <formula1>"有・無,有,無,　"</formula1>
    </dataValidation>
  </dataValidations>
  <printOptions horizontalCentered="1"/>
  <pageMargins left="0.39370078740157483" right="0.39370078740157483" top="0.59055118110236227" bottom="0.39370078740157483" header="0" footer="0"/>
  <pageSetup paperSize="9" scale="97" fitToWidth="1" fitToHeight="0" orientation="landscape" usePrinterDefaults="1" r:id="rId1"/>
  <headerFooter>
    <oddFooter>&amp;C- 17 -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16"/>
  <dimension ref="A1:H45"/>
  <sheetViews>
    <sheetView view="pageBreakPreview" topLeftCell="A25" zoomScale="96" zoomScaleSheetLayoutView="96" workbookViewId="0">
      <selection activeCell="C37" sqref="C37"/>
    </sheetView>
  </sheetViews>
  <sheetFormatPr defaultRowHeight="15"/>
  <cols>
    <col min="1" max="1" width="17.375" style="11" customWidth="1"/>
    <col min="2" max="3" width="22.625" style="11" customWidth="1"/>
    <col min="4" max="4" width="24.625" style="11" customWidth="1"/>
    <col min="5" max="5" width="19.625" style="11" customWidth="1"/>
    <col min="6" max="6" width="17" style="11" customWidth="1"/>
    <col min="7" max="16384" width="9" style="11" customWidth="1"/>
  </cols>
  <sheetData>
    <row r="1" spans="1:8" ht="15.75">
      <c r="A1" s="389" t="s">
        <v>296</v>
      </c>
      <c r="B1" s="389"/>
      <c r="C1" s="389"/>
      <c r="D1" s="12"/>
      <c r="E1" s="12"/>
    </row>
    <row r="2" spans="1:8" ht="15.75">
      <c r="A2" s="12"/>
      <c r="B2" s="12"/>
      <c r="C2" s="12"/>
      <c r="D2" s="12"/>
      <c r="E2" s="12"/>
    </row>
    <row r="3" spans="1:8" ht="20.100000000000001" customHeight="1">
      <c r="A3" s="794" t="s">
        <v>5</v>
      </c>
      <c r="B3" s="814" t="s">
        <v>110</v>
      </c>
      <c r="C3" s="127" t="s">
        <v>250</v>
      </c>
      <c r="D3" s="842"/>
      <c r="E3" s="845" t="s">
        <v>307</v>
      </c>
      <c r="F3" s="860"/>
    </row>
    <row r="4" spans="1:8" ht="20.100000000000001" customHeight="1">
      <c r="A4" s="795" t="s">
        <v>382</v>
      </c>
      <c r="B4" s="815" t="s">
        <v>452</v>
      </c>
      <c r="C4" s="700"/>
      <c r="D4" s="843"/>
      <c r="E4" s="846"/>
      <c r="F4" s="861"/>
    </row>
    <row r="5" spans="1:8" ht="108" customHeight="1">
      <c r="A5" s="796"/>
      <c r="B5" s="816"/>
      <c r="C5" s="831"/>
      <c r="D5" s="816"/>
      <c r="E5" s="847"/>
      <c r="F5" s="862"/>
      <c r="H5" s="877"/>
    </row>
    <row r="6" spans="1:8" ht="16.5" customHeight="1">
      <c r="A6" s="797" t="s">
        <v>380</v>
      </c>
      <c r="B6" s="817"/>
      <c r="C6" s="817"/>
      <c r="D6" s="817"/>
      <c r="E6" s="848"/>
    </row>
    <row r="7" spans="1:8" ht="16.5" customHeight="1">
      <c r="A7" s="798"/>
      <c r="B7" s="798"/>
      <c r="C7" s="798"/>
      <c r="D7" s="798"/>
      <c r="E7" s="798"/>
    </row>
    <row r="8" spans="1:8" ht="16.5" customHeight="1">
      <c r="A8" s="389" t="s">
        <v>473</v>
      </c>
      <c r="B8" s="798"/>
      <c r="C8" s="798"/>
      <c r="D8" s="798"/>
      <c r="E8" s="798"/>
    </row>
    <row r="9" spans="1:8" ht="16.5" customHeight="1">
      <c r="A9" s="799" t="s">
        <v>400</v>
      </c>
      <c r="B9" s="798"/>
      <c r="C9" s="798"/>
      <c r="D9" s="798"/>
      <c r="E9" s="798"/>
    </row>
    <row r="10" spans="1:8" ht="16.5" customHeight="1">
      <c r="A10" s="800" t="s">
        <v>450</v>
      </c>
      <c r="B10" s="798"/>
      <c r="C10" s="798"/>
      <c r="D10" s="798"/>
      <c r="E10" s="798"/>
    </row>
    <row r="11" spans="1:8" ht="16.5" customHeight="1">
      <c r="A11" s="801" t="s">
        <v>429</v>
      </c>
      <c r="B11" s="818" t="s">
        <v>451</v>
      </c>
      <c r="C11" s="818" t="s">
        <v>449</v>
      </c>
      <c r="D11" s="818" t="s">
        <v>453</v>
      </c>
      <c r="E11" s="849" t="s">
        <v>403</v>
      </c>
      <c r="F11" s="863"/>
    </row>
    <row r="12" spans="1:8" ht="16.5" customHeight="1">
      <c r="A12" s="802"/>
      <c r="B12" s="819"/>
      <c r="C12" s="819"/>
      <c r="D12" s="819"/>
      <c r="E12" s="850"/>
      <c r="F12" s="864"/>
    </row>
    <row r="13" spans="1:8" ht="16.5" customHeight="1">
      <c r="A13" s="802"/>
      <c r="B13" s="819"/>
      <c r="C13" s="819"/>
      <c r="D13" s="819"/>
      <c r="E13" s="851"/>
      <c r="F13" s="865"/>
    </row>
    <row r="14" spans="1:8" ht="16.5" customHeight="1">
      <c r="A14" s="802"/>
      <c r="B14" s="819"/>
      <c r="C14" s="819"/>
      <c r="D14" s="819"/>
      <c r="E14" s="851"/>
      <c r="F14" s="865"/>
    </row>
    <row r="15" spans="1:8" ht="16.5" customHeight="1">
      <c r="A15" s="802"/>
      <c r="B15" s="819"/>
      <c r="C15" s="819"/>
      <c r="D15" s="819"/>
      <c r="E15" s="851"/>
      <c r="F15" s="865"/>
    </row>
    <row r="16" spans="1:8" ht="16.5" customHeight="1">
      <c r="A16" s="802"/>
      <c r="B16" s="819"/>
      <c r="C16" s="819"/>
      <c r="D16" s="819"/>
      <c r="E16" s="851"/>
      <c r="F16" s="865"/>
    </row>
    <row r="17" spans="1:6" ht="16.5" customHeight="1">
      <c r="A17" s="803"/>
      <c r="B17" s="820"/>
      <c r="C17" s="820"/>
      <c r="D17" s="820"/>
      <c r="E17" s="852"/>
      <c r="F17" s="866"/>
    </row>
    <row r="18" spans="1:6" ht="16.5" customHeight="1">
      <c r="A18" s="799" t="s">
        <v>217</v>
      </c>
      <c r="B18" s="798"/>
      <c r="C18" s="798"/>
      <c r="D18" s="798"/>
      <c r="E18" s="798"/>
    </row>
    <row r="19" spans="1:6" ht="16.5" customHeight="1">
      <c r="A19" s="801" t="s">
        <v>312</v>
      </c>
      <c r="B19" s="821" t="s">
        <v>94</v>
      </c>
      <c r="C19" s="818" t="s">
        <v>194</v>
      </c>
      <c r="D19" s="821" t="s">
        <v>247</v>
      </c>
      <c r="E19" s="853" t="s">
        <v>403</v>
      </c>
      <c r="F19" s="867"/>
    </row>
    <row r="20" spans="1:6" ht="16.5" customHeight="1">
      <c r="A20" s="804"/>
      <c r="B20" s="798"/>
      <c r="C20" s="832"/>
      <c r="D20" s="798"/>
      <c r="E20" s="854"/>
      <c r="F20" s="864"/>
    </row>
    <row r="21" spans="1:6" ht="16.5" customHeight="1">
      <c r="A21" s="804"/>
      <c r="B21" s="798"/>
      <c r="C21" s="832"/>
      <c r="D21" s="798"/>
      <c r="E21" s="851"/>
      <c r="F21" s="865"/>
    </row>
    <row r="22" spans="1:6" ht="16.5" customHeight="1">
      <c r="A22" s="805"/>
      <c r="B22" s="822"/>
      <c r="C22" s="833"/>
      <c r="D22" s="822"/>
      <c r="E22" s="855"/>
      <c r="F22" s="868"/>
    </row>
    <row r="23" spans="1:6" ht="16.5" customHeight="1">
      <c r="A23" s="804"/>
      <c r="B23" s="798"/>
      <c r="C23" s="832"/>
      <c r="D23" s="798"/>
      <c r="E23" s="854"/>
      <c r="F23" s="864"/>
    </row>
    <row r="24" spans="1:6" ht="16.5" customHeight="1">
      <c r="A24" s="804"/>
      <c r="B24" s="798"/>
      <c r="C24" s="832"/>
      <c r="D24" s="798"/>
      <c r="E24" s="851"/>
      <c r="F24" s="865"/>
    </row>
    <row r="25" spans="1:6" ht="19.5">
      <c r="A25" s="806"/>
      <c r="B25" s="823"/>
      <c r="C25" s="834"/>
      <c r="D25" s="823"/>
      <c r="E25" s="852"/>
      <c r="F25" s="866"/>
    </row>
    <row r="26" spans="1:6">
      <c r="A26" s="12"/>
      <c r="B26" s="12"/>
      <c r="C26" s="12"/>
      <c r="D26" s="12"/>
      <c r="E26" s="12"/>
    </row>
    <row r="27" spans="1:6">
      <c r="A27" s="12"/>
      <c r="B27" s="12"/>
      <c r="C27" s="12"/>
      <c r="D27" s="12"/>
      <c r="E27" s="12"/>
    </row>
    <row r="28" spans="1:6" ht="16.5">
      <c r="A28" s="799" t="s">
        <v>162</v>
      </c>
      <c r="B28" s="12"/>
      <c r="C28" s="12"/>
      <c r="D28" s="12"/>
      <c r="E28" s="12"/>
    </row>
    <row r="29" spans="1:6" ht="18.75">
      <c r="A29" s="807" t="s">
        <v>208</v>
      </c>
      <c r="B29" s="824"/>
      <c r="C29" s="835"/>
      <c r="D29" s="844" t="s">
        <v>276</v>
      </c>
      <c r="E29" s="844"/>
      <c r="F29" s="869"/>
    </row>
    <row r="30" spans="1:6" ht="18" customHeight="1">
      <c r="A30" s="808"/>
      <c r="B30" s="798"/>
      <c r="C30" s="836"/>
      <c r="D30" s="825"/>
      <c r="E30" s="856"/>
      <c r="F30" s="865"/>
    </row>
    <row r="31" spans="1:6" ht="18" customHeight="1">
      <c r="A31" s="809"/>
      <c r="B31" s="822"/>
      <c r="C31" s="837"/>
      <c r="D31" s="822"/>
      <c r="E31" s="857"/>
      <c r="F31" s="868"/>
    </row>
    <row r="32" spans="1:6" ht="18" customHeight="1">
      <c r="A32" s="808"/>
      <c r="B32" s="825"/>
      <c r="C32" s="836"/>
      <c r="D32" s="825"/>
      <c r="E32" s="856"/>
      <c r="F32" s="870"/>
    </row>
    <row r="33" spans="1:6" ht="18" customHeight="1">
      <c r="A33" s="810"/>
      <c r="B33" s="823"/>
      <c r="C33" s="838"/>
      <c r="D33" s="823"/>
      <c r="E33" s="858"/>
      <c r="F33" s="871"/>
    </row>
    <row r="34" spans="1:6" ht="18" customHeight="1">
      <c r="A34" s="12"/>
      <c r="B34" s="12"/>
      <c r="C34" s="12"/>
      <c r="D34" s="12"/>
      <c r="E34" s="275"/>
      <c r="F34" s="872"/>
    </row>
    <row r="35" spans="1:6" ht="18" customHeight="1">
      <c r="A35" s="799" t="s">
        <v>428</v>
      </c>
      <c r="B35" s="12"/>
      <c r="C35" s="12"/>
      <c r="D35" s="12"/>
      <c r="E35" s="12"/>
    </row>
    <row r="36" spans="1:6" ht="18" customHeight="1">
      <c r="A36" s="799" t="s">
        <v>50</v>
      </c>
      <c r="B36" s="12"/>
      <c r="C36" s="12"/>
      <c r="D36" s="12"/>
      <c r="E36" s="12"/>
    </row>
    <row r="37" spans="1:6" ht="18" customHeight="1">
      <c r="A37" s="12"/>
      <c r="B37" s="826"/>
      <c r="C37" s="12" t="s">
        <v>397</v>
      </c>
      <c r="D37" s="29" t="s">
        <v>166</v>
      </c>
      <c r="E37" s="826"/>
      <c r="F37" s="12" t="s">
        <v>171</v>
      </c>
    </row>
    <row r="38" spans="1:6" ht="18" customHeight="1">
      <c r="A38" s="12"/>
      <c r="B38" s="12"/>
    </row>
    <row r="39" spans="1:6" ht="16.5">
      <c r="A39" s="799" t="s">
        <v>454</v>
      </c>
      <c r="B39" s="12"/>
      <c r="C39" s="12"/>
      <c r="D39" s="12"/>
      <c r="E39" s="12"/>
    </row>
    <row r="40" spans="1:6" ht="18" customHeight="1">
      <c r="A40" s="811" t="s">
        <v>368</v>
      </c>
      <c r="B40" s="827"/>
      <c r="C40" s="839" t="s">
        <v>243</v>
      </c>
      <c r="D40" s="827"/>
      <c r="E40" s="859" t="s">
        <v>455</v>
      </c>
      <c r="F40" s="873"/>
    </row>
    <row r="41" spans="1:6" ht="18" customHeight="1">
      <c r="A41" s="812" t="s">
        <v>176</v>
      </c>
      <c r="B41" s="828" t="s">
        <v>237</v>
      </c>
      <c r="C41" s="840" t="s">
        <v>176</v>
      </c>
      <c r="D41" s="828" t="s">
        <v>237</v>
      </c>
      <c r="E41" s="840" t="s">
        <v>176</v>
      </c>
      <c r="F41" s="874" t="s">
        <v>237</v>
      </c>
    </row>
    <row r="42" spans="1:6" ht="16.5" customHeight="1">
      <c r="A42" s="813"/>
      <c r="B42" s="829"/>
      <c r="C42" s="841"/>
      <c r="D42" s="829"/>
      <c r="E42" s="829"/>
      <c r="F42" s="875"/>
    </row>
    <row r="43" spans="1:6" ht="16.5" customHeight="1">
      <c r="A43" s="813"/>
      <c r="B43" s="829"/>
      <c r="C43" s="841"/>
      <c r="D43" s="829"/>
      <c r="E43" s="829"/>
      <c r="F43" s="875"/>
    </row>
    <row r="44" spans="1:6" ht="16.5" customHeight="1">
      <c r="A44" s="806"/>
      <c r="B44" s="830"/>
      <c r="C44" s="834"/>
      <c r="D44" s="830"/>
      <c r="E44" s="830"/>
      <c r="F44" s="876"/>
    </row>
    <row r="45" spans="1:6" ht="20.100000000000001" customHeight="1">
      <c r="A45" s="764"/>
      <c r="B45" s="764"/>
      <c r="C45" s="764"/>
      <c r="D45" s="764"/>
      <c r="E45" s="764"/>
    </row>
  </sheetData>
  <mergeCells count="10">
    <mergeCell ref="C3:D3"/>
    <mergeCell ref="E3:F3"/>
    <mergeCell ref="A6:E6"/>
    <mergeCell ref="E11:F11"/>
    <mergeCell ref="E19:F19"/>
    <mergeCell ref="A29:B29"/>
    <mergeCell ref="A40:B40"/>
    <mergeCell ref="C40:D40"/>
    <mergeCell ref="E40:F40"/>
    <mergeCell ref="A45:E45"/>
  </mergeCells>
  <phoneticPr fontId="1"/>
  <hyperlinks>
    <hyperlink ref="E3" location="'18'!A7"/>
  </hyperlinks>
  <printOptions horizontalCentered="1"/>
  <pageMargins left="0.39370078740157483" right="0.39370078740157483" top="0.59055118110236227" bottom="0.39370078740157483" header="0" footer="0"/>
  <pageSetup paperSize="9" fitToWidth="1" fitToHeight="1" orientation="landscape" usePrinterDefaults="1" r:id="rId1"/>
  <headerFooter differentOddEven="1">
    <oddFooter>&amp;C- 18 -</oddFooter>
    <evenFooter>&amp;C- 19 -</even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Sheet17">
    <pageSetUpPr fitToPage="1"/>
  </sheetPr>
  <dimension ref="A1:N27"/>
  <sheetViews>
    <sheetView view="pageBreakPreview" topLeftCell="A13" zoomScaleSheetLayoutView="100" workbookViewId="0">
      <selection activeCell="C37" sqref="C37"/>
    </sheetView>
  </sheetViews>
  <sheetFormatPr defaultRowHeight="18.75"/>
  <cols>
    <col min="14" max="14" width="6.25" customWidth="1"/>
  </cols>
  <sheetData>
    <row r="1" spans="1:14">
      <c r="A1" s="878" t="s">
        <v>125</v>
      </c>
      <c r="B1" s="878"/>
      <c r="C1" s="878"/>
      <c r="D1" s="878"/>
      <c r="E1" s="878"/>
      <c r="F1" s="878"/>
      <c r="G1" s="878"/>
      <c r="H1" s="878"/>
      <c r="I1" s="878"/>
      <c r="J1" s="878"/>
      <c r="K1" s="878"/>
      <c r="L1" s="878"/>
      <c r="M1" s="878"/>
      <c r="N1" s="878"/>
    </row>
    <row r="2" spans="1:14">
      <c r="A2" s="878"/>
      <c r="B2" s="878"/>
      <c r="C2" s="878"/>
      <c r="D2" s="878"/>
      <c r="E2" s="878"/>
      <c r="F2" s="878"/>
      <c r="G2" s="878"/>
      <c r="H2" s="878"/>
      <c r="I2" s="878"/>
      <c r="J2" s="878"/>
      <c r="K2" s="878"/>
      <c r="L2" s="878"/>
      <c r="M2" s="878"/>
      <c r="N2" s="878"/>
    </row>
    <row r="3" spans="1:14">
      <c r="A3" s="878"/>
      <c r="B3" s="878"/>
      <c r="C3" s="878"/>
      <c r="D3" s="878"/>
      <c r="E3" s="878"/>
      <c r="F3" s="878"/>
      <c r="G3" s="878"/>
      <c r="H3" s="878"/>
      <c r="I3" s="878"/>
      <c r="J3" s="878"/>
      <c r="K3" s="878"/>
      <c r="L3" s="878"/>
      <c r="M3" s="878"/>
      <c r="N3" s="878"/>
    </row>
    <row r="4" spans="1:14">
      <c r="A4" s="878"/>
      <c r="B4" s="878"/>
      <c r="C4" s="878"/>
      <c r="D4" s="878"/>
      <c r="E4" s="878"/>
      <c r="F4" s="878"/>
      <c r="G4" s="878"/>
      <c r="H4" s="878"/>
      <c r="I4" s="878"/>
      <c r="J4" s="878"/>
      <c r="K4" s="878"/>
      <c r="L4" s="878"/>
      <c r="M4" s="878"/>
      <c r="N4" s="878"/>
    </row>
    <row r="5" spans="1:14">
      <c r="A5" s="878"/>
      <c r="B5" s="878"/>
      <c r="C5" s="878"/>
      <c r="D5" s="878"/>
      <c r="E5" s="878"/>
      <c r="F5" s="878"/>
      <c r="G5" s="878"/>
      <c r="H5" s="878"/>
      <c r="I5" s="878"/>
      <c r="J5" s="878"/>
      <c r="K5" s="878"/>
      <c r="L5" s="878"/>
      <c r="M5" s="878"/>
      <c r="N5" s="878"/>
    </row>
    <row r="6" spans="1:14">
      <c r="A6" s="878"/>
      <c r="B6" s="878"/>
      <c r="C6" s="878"/>
      <c r="D6" s="878"/>
      <c r="E6" s="878"/>
      <c r="F6" s="878"/>
      <c r="G6" s="878"/>
      <c r="H6" s="878"/>
      <c r="I6" s="878"/>
      <c r="J6" s="878"/>
      <c r="K6" s="878"/>
      <c r="L6" s="878"/>
      <c r="M6" s="878"/>
      <c r="N6" s="878"/>
    </row>
    <row r="7" spans="1:14">
      <c r="A7" s="878"/>
      <c r="B7" s="878"/>
      <c r="C7" s="878"/>
      <c r="D7" s="878"/>
      <c r="E7" s="878"/>
      <c r="F7" s="878"/>
      <c r="G7" s="878"/>
      <c r="H7" s="878"/>
      <c r="I7" s="878"/>
      <c r="J7" s="878"/>
      <c r="K7" s="878"/>
      <c r="L7" s="878"/>
      <c r="M7" s="878"/>
      <c r="N7" s="878"/>
    </row>
    <row r="8" spans="1:14">
      <c r="A8" s="878"/>
      <c r="B8" s="878"/>
      <c r="C8" s="878"/>
      <c r="D8" s="878"/>
      <c r="E8" s="878"/>
      <c r="F8" s="878"/>
      <c r="G8" s="878"/>
      <c r="H8" s="878"/>
      <c r="I8" s="878"/>
      <c r="J8" s="878"/>
      <c r="K8" s="878"/>
      <c r="L8" s="878"/>
      <c r="M8" s="878"/>
      <c r="N8" s="878"/>
    </row>
    <row r="9" spans="1:14">
      <c r="A9" s="878"/>
      <c r="B9" s="878"/>
      <c r="C9" s="878"/>
      <c r="D9" s="878"/>
      <c r="E9" s="878"/>
      <c r="F9" s="878"/>
      <c r="G9" s="878"/>
      <c r="H9" s="878"/>
      <c r="I9" s="878"/>
      <c r="J9" s="878"/>
      <c r="K9" s="878"/>
      <c r="L9" s="878"/>
      <c r="M9" s="878"/>
      <c r="N9" s="878"/>
    </row>
    <row r="10" spans="1:14">
      <c r="A10" s="878"/>
      <c r="B10" s="878"/>
      <c r="C10" s="878"/>
      <c r="D10" s="878"/>
      <c r="E10" s="878"/>
      <c r="F10" s="878"/>
      <c r="G10" s="878"/>
      <c r="H10" s="878"/>
      <c r="I10" s="878"/>
      <c r="J10" s="878"/>
      <c r="K10" s="878"/>
      <c r="L10" s="878"/>
      <c r="M10" s="878"/>
      <c r="N10" s="878"/>
    </row>
    <row r="11" spans="1:14">
      <c r="A11" s="878"/>
      <c r="B11" s="878"/>
      <c r="C11" s="878"/>
      <c r="D11" s="878"/>
      <c r="E11" s="878"/>
      <c r="F11" s="878"/>
      <c r="G11" s="878"/>
      <c r="H11" s="878"/>
      <c r="I11" s="878"/>
      <c r="J11" s="878"/>
      <c r="K11" s="878"/>
      <c r="L11" s="878"/>
      <c r="M11" s="878"/>
      <c r="N11" s="878"/>
    </row>
    <row r="12" spans="1:14">
      <c r="A12" s="878"/>
      <c r="B12" s="878"/>
      <c r="C12" s="878"/>
      <c r="D12" s="878"/>
      <c r="E12" s="878"/>
      <c r="F12" s="878"/>
      <c r="G12" s="878"/>
      <c r="H12" s="878"/>
      <c r="I12" s="878"/>
      <c r="J12" s="878"/>
      <c r="K12" s="878"/>
      <c r="L12" s="878"/>
      <c r="M12" s="878"/>
      <c r="N12" s="878"/>
    </row>
    <row r="13" spans="1:14">
      <c r="A13" s="878"/>
      <c r="B13" s="878"/>
      <c r="C13" s="878"/>
      <c r="D13" s="878"/>
      <c r="E13" s="878"/>
      <c r="F13" s="878"/>
      <c r="G13" s="878"/>
      <c r="H13" s="878"/>
      <c r="I13" s="878"/>
      <c r="J13" s="878"/>
      <c r="K13" s="878"/>
      <c r="L13" s="878"/>
      <c r="M13" s="878"/>
      <c r="N13" s="878"/>
    </row>
    <row r="14" spans="1:14">
      <c r="A14" s="878"/>
      <c r="B14" s="878"/>
      <c r="C14" s="878"/>
      <c r="D14" s="878"/>
      <c r="E14" s="878"/>
      <c r="F14" s="878"/>
      <c r="G14" s="878"/>
      <c r="H14" s="878"/>
      <c r="I14" s="878"/>
      <c r="J14" s="878"/>
      <c r="K14" s="878"/>
      <c r="L14" s="878"/>
      <c r="M14" s="878"/>
      <c r="N14" s="878"/>
    </row>
    <row r="15" spans="1:14">
      <c r="A15" s="878"/>
      <c r="B15" s="878"/>
      <c r="C15" s="878"/>
      <c r="D15" s="878"/>
      <c r="E15" s="878"/>
      <c r="F15" s="878"/>
      <c r="G15" s="878"/>
      <c r="H15" s="878"/>
      <c r="I15" s="878"/>
      <c r="J15" s="878"/>
      <c r="K15" s="878"/>
      <c r="L15" s="878"/>
      <c r="M15" s="878"/>
      <c r="N15" s="878"/>
    </row>
    <row r="16" spans="1:14">
      <c r="A16" s="878"/>
      <c r="B16" s="878"/>
      <c r="C16" s="878"/>
      <c r="D16" s="878"/>
      <c r="E16" s="878"/>
      <c r="F16" s="878"/>
      <c r="G16" s="878"/>
      <c r="H16" s="878"/>
      <c r="I16" s="878"/>
      <c r="J16" s="878"/>
      <c r="K16" s="878"/>
      <c r="L16" s="878"/>
      <c r="M16" s="878"/>
      <c r="N16" s="878"/>
    </row>
    <row r="17" spans="1:14">
      <c r="A17" s="878"/>
      <c r="B17" s="878"/>
      <c r="C17" s="878"/>
      <c r="D17" s="878"/>
      <c r="E17" s="878"/>
      <c r="F17" s="878"/>
      <c r="G17" s="878"/>
      <c r="H17" s="878"/>
      <c r="I17" s="878"/>
      <c r="J17" s="878"/>
      <c r="K17" s="878"/>
      <c r="L17" s="878"/>
      <c r="M17" s="878"/>
      <c r="N17" s="878"/>
    </row>
    <row r="18" spans="1:14">
      <c r="A18" s="878"/>
      <c r="B18" s="878"/>
      <c r="C18" s="878"/>
      <c r="D18" s="878"/>
      <c r="E18" s="878"/>
      <c r="F18" s="878"/>
      <c r="G18" s="878"/>
      <c r="H18" s="878"/>
      <c r="I18" s="878"/>
      <c r="J18" s="878"/>
      <c r="K18" s="878"/>
      <c r="L18" s="878"/>
      <c r="M18" s="878"/>
      <c r="N18" s="878"/>
    </row>
    <row r="19" spans="1:14">
      <c r="A19" s="878"/>
      <c r="B19" s="878"/>
      <c r="C19" s="878"/>
      <c r="D19" s="878"/>
      <c r="E19" s="878"/>
      <c r="F19" s="878"/>
      <c r="G19" s="878"/>
      <c r="H19" s="878"/>
      <c r="I19" s="878"/>
      <c r="J19" s="878"/>
      <c r="K19" s="878"/>
      <c r="L19" s="878"/>
      <c r="M19" s="878"/>
      <c r="N19" s="878"/>
    </row>
    <row r="20" spans="1:14">
      <c r="A20" s="878"/>
      <c r="B20" s="878"/>
      <c r="C20" s="878"/>
      <c r="D20" s="878"/>
      <c r="E20" s="878"/>
      <c r="F20" s="878"/>
      <c r="G20" s="878"/>
      <c r="H20" s="878"/>
      <c r="I20" s="878"/>
      <c r="J20" s="878"/>
      <c r="K20" s="878"/>
      <c r="L20" s="878"/>
      <c r="M20" s="878"/>
      <c r="N20" s="878"/>
    </row>
    <row r="21" spans="1:14">
      <c r="A21" s="878"/>
      <c r="B21" s="878"/>
      <c r="C21" s="878"/>
      <c r="D21" s="878"/>
      <c r="E21" s="878"/>
      <c r="F21" s="878"/>
      <c r="G21" s="878"/>
      <c r="H21" s="878"/>
      <c r="I21" s="878"/>
      <c r="J21" s="878"/>
      <c r="K21" s="878"/>
      <c r="L21" s="878"/>
      <c r="M21" s="878"/>
      <c r="N21" s="878"/>
    </row>
    <row r="22" spans="1:14">
      <c r="A22" s="878"/>
      <c r="B22" s="878"/>
      <c r="C22" s="878"/>
      <c r="D22" s="878"/>
      <c r="E22" s="878"/>
      <c r="F22" s="878"/>
      <c r="G22" s="878"/>
      <c r="H22" s="878"/>
      <c r="I22" s="878"/>
      <c r="J22" s="878"/>
      <c r="K22" s="878"/>
      <c r="L22" s="878"/>
      <c r="M22" s="878"/>
      <c r="N22" s="878"/>
    </row>
    <row r="23" spans="1:14">
      <c r="A23" s="878"/>
      <c r="B23" s="878"/>
      <c r="C23" s="878"/>
      <c r="D23" s="878"/>
      <c r="E23" s="878"/>
      <c r="F23" s="878"/>
      <c r="G23" s="878"/>
      <c r="H23" s="878"/>
      <c r="I23" s="878"/>
      <c r="J23" s="878"/>
      <c r="K23" s="878"/>
      <c r="L23" s="878"/>
      <c r="M23" s="878"/>
      <c r="N23" s="878"/>
    </row>
    <row r="24" spans="1:14">
      <c r="A24" s="878"/>
      <c r="B24" s="878"/>
      <c r="C24" s="878"/>
      <c r="D24" s="878"/>
      <c r="E24" s="878"/>
      <c r="F24" s="878"/>
      <c r="G24" s="878"/>
      <c r="H24" s="878"/>
      <c r="I24" s="878"/>
      <c r="J24" s="878"/>
      <c r="K24" s="878"/>
      <c r="L24" s="878"/>
      <c r="M24" s="878"/>
      <c r="N24" s="878"/>
    </row>
    <row r="25" spans="1:14">
      <c r="A25" s="878"/>
      <c r="B25" s="878"/>
      <c r="C25" s="878"/>
      <c r="D25" s="878"/>
      <c r="E25" s="878"/>
      <c r="F25" s="878"/>
      <c r="G25" s="878"/>
      <c r="H25" s="878"/>
      <c r="I25" s="878"/>
      <c r="J25" s="878"/>
      <c r="K25" s="878"/>
      <c r="L25" s="878"/>
      <c r="M25" s="878"/>
      <c r="N25" s="878"/>
    </row>
    <row r="26" spans="1:14">
      <c r="A26" s="878"/>
      <c r="B26" s="878"/>
      <c r="C26" s="878"/>
      <c r="D26" s="878"/>
      <c r="E26" s="878"/>
      <c r="F26" s="878"/>
      <c r="G26" s="878"/>
      <c r="H26" s="878"/>
      <c r="I26" s="878"/>
      <c r="J26" s="878"/>
      <c r="K26" s="878"/>
      <c r="L26" s="878"/>
      <c r="M26" s="878"/>
      <c r="N26" s="878"/>
    </row>
    <row r="27" spans="1:14">
      <c r="A27" s="878"/>
      <c r="B27" s="878"/>
      <c r="C27" s="878"/>
      <c r="D27" s="878"/>
      <c r="E27" s="878"/>
      <c r="F27" s="878"/>
      <c r="G27" s="878"/>
      <c r="H27" s="878"/>
      <c r="I27" s="878"/>
      <c r="J27" s="878"/>
      <c r="K27" s="878"/>
      <c r="L27" s="878"/>
      <c r="M27" s="878"/>
      <c r="N27" s="878"/>
    </row>
  </sheetData>
  <sheetProtection sheet="1" objects="1" scenarios="1"/>
  <phoneticPr fontId="1"/>
  <printOptions horizontalCentered="1"/>
  <pageMargins left="0.19685039370078741" right="0.19685039370078741" top="0.74803149606299213" bottom="0.19685039370078741" header="0" footer="0"/>
  <pageSetup paperSize="9" fitToWidth="1" fitToHeight="1" orientation="landscape" usePrinterDefaults="1" r:id="rId1"/>
  <headerFooter>
    <oddFooter xml:space="preserve">&amp;C- 20 -&amp;R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T21"/>
  <sheetViews>
    <sheetView tabSelected="1" view="pageBreakPreview" zoomScaleSheetLayoutView="100" workbookViewId="0">
      <selection activeCell="B9" sqref="B9"/>
    </sheetView>
  </sheetViews>
  <sheetFormatPr defaultRowHeight="15"/>
  <cols>
    <col min="1" max="1" width="3.75" style="11" customWidth="1"/>
    <col min="2" max="3" width="4.625" style="11" customWidth="1"/>
    <col min="4" max="4" width="10.625" style="11" customWidth="1"/>
    <col min="5" max="5" width="4.625" style="11" customWidth="1"/>
    <col min="6" max="6" width="15.625" style="11" customWidth="1"/>
    <col min="7" max="7" width="4.625" style="11" customWidth="1"/>
    <col min="8" max="8" width="25.125" style="11" customWidth="1"/>
    <col min="9" max="9" width="4.625" style="11" customWidth="1"/>
    <col min="10" max="10" width="29.625" style="11" customWidth="1"/>
    <col min="11" max="11" width="1.5" style="11" customWidth="1"/>
    <col min="12" max="13" width="4.625" style="11" customWidth="1"/>
    <col min="14" max="14" width="10.625" style="11" customWidth="1"/>
    <col min="15" max="15" width="4.625" style="11" customWidth="1"/>
    <col min="16" max="16" width="15.625" style="11" customWidth="1"/>
    <col min="17" max="17" width="4.625" style="11" customWidth="1"/>
    <col min="18" max="18" width="25.125" style="11" customWidth="1"/>
    <col min="19" max="19" width="4.625" style="11" customWidth="1"/>
    <col min="20" max="20" width="29.625" style="11" customWidth="1"/>
    <col min="21" max="16384" width="9" style="11" customWidth="1"/>
  </cols>
  <sheetData>
    <row r="1" spans="1:20" ht="18.75">
      <c r="A1" s="12"/>
      <c r="B1" s="12"/>
      <c r="C1" s="12"/>
      <c r="D1" s="12"/>
      <c r="E1" s="12"/>
      <c r="F1" s="12"/>
      <c r="G1" s="12"/>
      <c r="H1" s="12"/>
      <c r="I1" s="12"/>
      <c r="J1" s="12"/>
      <c r="K1" s="12"/>
      <c r="L1" s="26"/>
      <c r="M1" s="30"/>
      <c r="N1" s="30"/>
      <c r="O1" s="30"/>
      <c r="P1" s="12"/>
      <c r="Q1" s="12"/>
      <c r="R1" s="12"/>
      <c r="S1" s="12"/>
      <c r="T1" s="12"/>
    </row>
    <row r="2" spans="1:20" ht="15.75">
      <c r="A2" s="12"/>
      <c r="B2" s="12"/>
      <c r="C2" s="12"/>
      <c r="D2" s="12"/>
      <c r="E2" s="12"/>
      <c r="F2" s="12"/>
      <c r="G2" s="12"/>
      <c r="H2" s="12"/>
      <c r="I2" s="12"/>
      <c r="J2" s="12"/>
      <c r="K2" s="12"/>
      <c r="L2" s="27"/>
      <c r="M2" s="27"/>
      <c r="N2" s="27"/>
      <c r="O2" s="27"/>
      <c r="P2" s="12"/>
      <c r="Q2" s="12"/>
      <c r="R2" s="12"/>
      <c r="S2" s="12"/>
      <c r="T2" s="12"/>
    </row>
    <row r="3" spans="1:20">
      <c r="A3" s="12"/>
      <c r="B3" s="12"/>
      <c r="C3" s="12"/>
      <c r="D3" s="12"/>
      <c r="E3" s="12"/>
      <c r="F3" s="12"/>
      <c r="G3" s="12"/>
      <c r="H3" s="12"/>
      <c r="I3" s="12"/>
      <c r="J3" s="12"/>
      <c r="K3" s="12"/>
      <c r="L3" s="28"/>
      <c r="M3" s="31"/>
      <c r="N3" s="12"/>
      <c r="O3" s="12"/>
      <c r="P3" s="38"/>
      <c r="Q3" s="38"/>
      <c r="R3" s="12"/>
      <c r="S3" s="12"/>
      <c r="T3" s="12"/>
    </row>
    <row r="4" spans="1:20">
      <c r="A4" s="12"/>
      <c r="B4" s="12"/>
      <c r="C4" s="12"/>
      <c r="D4" s="12"/>
      <c r="E4" s="12"/>
      <c r="F4" s="12"/>
      <c r="G4" s="12"/>
      <c r="H4" s="12"/>
      <c r="I4" s="12"/>
      <c r="J4" s="12"/>
      <c r="K4" s="12"/>
      <c r="L4" s="28"/>
      <c r="M4" s="31"/>
      <c r="N4" s="32"/>
      <c r="O4" s="32"/>
      <c r="P4" s="34"/>
      <c r="Q4" s="34"/>
      <c r="R4" s="32"/>
      <c r="S4" s="32"/>
      <c r="T4" s="32"/>
    </row>
    <row r="5" spans="1:20">
      <c r="A5" s="12"/>
      <c r="B5" s="12"/>
      <c r="C5" s="12"/>
      <c r="D5" s="12"/>
      <c r="E5" s="12"/>
      <c r="F5" s="12"/>
      <c r="G5" s="12"/>
      <c r="H5" s="12"/>
      <c r="I5" s="12"/>
      <c r="J5" s="12"/>
      <c r="K5" s="12"/>
      <c r="L5" s="29"/>
      <c r="M5" s="31"/>
      <c r="N5" s="32"/>
      <c r="O5" s="32"/>
      <c r="P5" s="34"/>
      <c r="Q5" s="34"/>
      <c r="R5" s="32"/>
      <c r="S5" s="32"/>
      <c r="T5" s="32"/>
    </row>
    <row r="6" spans="1:20" ht="24">
      <c r="A6" s="12"/>
      <c r="B6" s="13">
        <v>8</v>
      </c>
      <c r="C6" s="13"/>
      <c r="D6" s="13"/>
      <c r="E6" s="13"/>
      <c r="F6" s="13"/>
      <c r="G6" s="13"/>
      <c r="H6" s="13"/>
      <c r="I6" s="13"/>
      <c r="J6" s="13"/>
      <c r="K6" s="12"/>
      <c r="L6" s="29"/>
      <c r="M6" s="28"/>
      <c r="N6" s="33"/>
      <c r="O6" s="36"/>
      <c r="P6" s="34"/>
      <c r="Q6" s="36"/>
      <c r="R6" s="32"/>
      <c r="S6" s="36"/>
      <c r="T6" s="33"/>
    </row>
    <row r="7" spans="1:20">
      <c r="A7" s="12"/>
      <c r="B7" s="12"/>
      <c r="C7" s="12"/>
      <c r="D7" s="12"/>
      <c r="E7" s="12"/>
      <c r="F7" s="12"/>
      <c r="G7" s="12"/>
      <c r="H7" s="12"/>
      <c r="I7" s="12"/>
      <c r="J7" s="12"/>
      <c r="K7" s="12"/>
      <c r="L7" s="29"/>
      <c r="M7" s="28"/>
      <c r="N7" s="34"/>
      <c r="O7" s="37"/>
      <c r="P7" s="37"/>
      <c r="Q7" s="37"/>
      <c r="R7" s="37"/>
      <c r="S7" s="32"/>
      <c r="T7" s="32"/>
    </row>
    <row r="8" spans="1:20" ht="26.25">
      <c r="A8" s="12"/>
      <c r="B8" s="14" t="s">
        <v>476</v>
      </c>
      <c r="C8" s="14"/>
      <c r="D8" s="14"/>
      <c r="E8" s="14"/>
      <c r="F8" s="14"/>
      <c r="G8" s="14"/>
      <c r="H8" s="14"/>
      <c r="I8" s="14"/>
      <c r="J8" s="14"/>
      <c r="K8" s="12"/>
      <c r="L8" s="28"/>
      <c r="M8" s="31"/>
      <c r="N8" s="32"/>
      <c r="O8" s="32"/>
      <c r="P8" s="34"/>
      <c r="Q8" s="34"/>
      <c r="R8" s="32"/>
      <c r="S8" s="32"/>
      <c r="T8" s="32"/>
    </row>
    <row r="9" spans="1:20">
      <c r="A9" s="12"/>
      <c r="B9" s="12"/>
      <c r="C9" s="12"/>
      <c r="D9" s="12"/>
      <c r="E9" s="12"/>
      <c r="F9" s="12"/>
      <c r="G9" s="12"/>
      <c r="H9" s="12"/>
      <c r="I9" s="12"/>
      <c r="J9" s="12"/>
      <c r="K9" s="12"/>
      <c r="L9" s="28"/>
      <c r="M9" s="31"/>
      <c r="N9" s="32"/>
      <c r="O9" s="32"/>
      <c r="P9" s="34"/>
      <c r="Q9" s="34"/>
      <c r="R9" s="32"/>
      <c r="S9" s="32"/>
      <c r="T9" s="32"/>
    </row>
    <row r="10" spans="1:20">
      <c r="A10" s="12"/>
      <c r="B10" s="12"/>
      <c r="C10" s="12"/>
      <c r="D10" s="12"/>
      <c r="E10" s="12"/>
      <c r="F10" s="12"/>
      <c r="G10" s="12"/>
      <c r="H10" s="12"/>
      <c r="I10" s="12"/>
      <c r="J10" s="12"/>
      <c r="K10" s="12"/>
      <c r="L10" s="12"/>
      <c r="M10" s="12"/>
      <c r="N10" s="31"/>
      <c r="O10" s="31"/>
      <c r="P10" s="38"/>
      <c r="Q10" s="38"/>
      <c r="R10" s="12"/>
      <c r="S10" s="12"/>
      <c r="T10" s="12"/>
    </row>
    <row r="11" spans="1:20">
      <c r="A11" s="12"/>
      <c r="B11" s="12"/>
      <c r="C11" s="12"/>
      <c r="D11" s="12"/>
      <c r="E11" s="12"/>
      <c r="F11" s="12"/>
      <c r="G11" s="12"/>
      <c r="H11" s="12"/>
      <c r="I11" s="12"/>
      <c r="J11" s="12"/>
      <c r="K11" s="12"/>
      <c r="L11" s="12"/>
      <c r="M11" s="28"/>
      <c r="N11" s="35"/>
      <c r="O11" s="35"/>
      <c r="P11" s="31"/>
      <c r="Q11" s="31"/>
      <c r="R11" s="12"/>
      <c r="S11" s="12"/>
      <c r="T11" s="12"/>
    </row>
    <row r="12" spans="1:20">
      <c r="A12" s="12"/>
      <c r="B12" s="12"/>
      <c r="C12" s="12"/>
      <c r="D12" s="12"/>
      <c r="E12" s="12"/>
      <c r="F12" s="12"/>
      <c r="G12" s="12"/>
      <c r="H12" s="12"/>
      <c r="I12" s="12"/>
      <c r="J12" s="12"/>
      <c r="K12" s="12"/>
      <c r="L12" s="12"/>
      <c r="M12" s="28"/>
      <c r="N12" s="35"/>
      <c r="O12" s="35"/>
      <c r="P12" s="31"/>
      <c r="Q12" s="31"/>
      <c r="R12" s="12"/>
      <c r="S12" s="12"/>
      <c r="T12" s="12"/>
    </row>
    <row r="13" spans="1:20">
      <c r="A13" s="12"/>
      <c r="B13" s="12"/>
      <c r="C13" s="12"/>
      <c r="D13" s="12"/>
      <c r="E13" s="12"/>
      <c r="F13" s="12"/>
      <c r="G13" s="12"/>
      <c r="H13" s="12"/>
      <c r="I13" s="12"/>
      <c r="J13" s="12"/>
      <c r="K13" s="12"/>
      <c r="L13" s="12"/>
      <c r="M13" s="28"/>
      <c r="N13" s="35"/>
      <c r="O13" s="35"/>
      <c r="P13" s="31"/>
      <c r="Q13" s="31"/>
      <c r="R13" s="12"/>
      <c r="S13" s="12"/>
      <c r="T13" s="12"/>
    </row>
    <row r="14" spans="1:20">
      <c r="A14" s="12"/>
      <c r="B14" s="12"/>
      <c r="C14" s="12"/>
      <c r="D14" s="12"/>
      <c r="E14" s="12"/>
      <c r="F14" s="12"/>
      <c r="G14" s="12"/>
      <c r="H14" s="12"/>
      <c r="I14" s="12"/>
      <c r="J14" s="12"/>
      <c r="K14" s="12"/>
      <c r="L14" s="12"/>
      <c r="M14" s="28"/>
      <c r="N14" s="35"/>
      <c r="O14" s="35"/>
      <c r="P14" s="31"/>
      <c r="Q14" s="31"/>
      <c r="R14" s="12"/>
      <c r="S14" s="12"/>
      <c r="T14" s="12"/>
    </row>
    <row r="15" spans="1:20" ht="30" customHeight="1">
      <c r="A15" s="12"/>
      <c r="B15" s="12"/>
      <c r="C15" s="12"/>
      <c r="D15" s="12"/>
      <c r="E15" s="12"/>
      <c r="F15" s="12"/>
      <c r="G15" s="12"/>
      <c r="H15" s="15" t="s">
        <v>9</v>
      </c>
      <c r="I15" s="18"/>
      <c r="J15" s="22"/>
      <c r="K15" s="12"/>
      <c r="L15" s="12"/>
      <c r="M15" s="12"/>
      <c r="N15" s="31"/>
      <c r="O15" s="31"/>
      <c r="P15" s="38"/>
      <c r="Q15" s="38"/>
      <c r="R15" s="12"/>
      <c r="S15" s="12"/>
      <c r="T15" s="12"/>
    </row>
    <row r="16" spans="1:20" ht="30" customHeight="1">
      <c r="A16" s="12"/>
      <c r="B16" s="12"/>
      <c r="C16" s="12"/>
      <c r="D16" s="12"/>
      <c r="E16" s="12"/>
      <c r="F16" s="12"/>
      <c r="G16" s="12"/>
      <c r="H16" s="16" t="s">
        <v>13</v>
      </c>
      <c r="I16" s="19" t="s">
        <v>21</v>
      </c>
      <c r="J16" s="23"/>
      <c r="K16" s="12"/>
      <c r="L16" s="12"/>
      <c r="M16" s="28"/>
      <c r="N16" s="35"/>
      <c r="O16" s="35"/>
      <c r="P16" s="31"/>
      <c r="Q16" s="31"/>
      <c r="R16" s="12"/>
      <c r="S16" s="12"/>
      <c r="T16" s="12"/>
    </row>
    <row r="17" spans="1:20" ht="30" customHeight="1">
      <c r="A17" s="12"/>
      <c r="B17" s="12"/>
      <c r="C17" s="12"/>
      <c r="D17" s="12"/>
      <c r="E17" s="12"/>
      <c r="F17" s="12"/>
      <c r="G17" s="12"/>
      <c r="H17" s="17"/>
      <c r="I17" s="20"/>
      <c r="J17" s="24"/>
      <c r="K17" s="12"/>
      <c r="L17" s="12"/>
      <c r="M17" s="28"/>
      <c r="N17" s="35"/>
      <c r="O17" s="35"/>
      <c r="P17" s="31"/>
      <c r="Q17" s="31"/>
      <c r="R17" s="12"/>
      <c r="S17" s="12"/>
      <c r="T17" s="12"/>
    </row>
    <row r="18" spans="1:20" ht="30" customHeight="1">
      <c r="A18" s="12"/>
      <c r="B18" s="12"/>
      <c r="C18" s="12"/>
      <c r="D18" s="12"/>
      <c r="E18" s="12"/>
      <c r="F18" s="12"/>
      <c r="G18" s="12"/>
      <c r="H18" s="15" t="s">
        <v>456</v>
      </c>
      <c r="I18" s="18"/>
      <c r="J18" s="22"/>
      <c r="K18" s="12"/>
      <c r="L18" s="12"/>
      <c r="M18" s="28"/>
      <c r="N18" s="35"/>
      <c r="O18" s="35"/>
      <c r="P18" s="31"/>
      <c r="Q18" s="31"/>
      <c r="R18" s="12"/>
      <c r="S18" s="12"/>
      <c r="T18" s="12"/>
    </row>
    <row r="19" spans="1:20" ht="30" customHeight="1">
      <c r="A19" s="12"/>
      <c r="B19" s="12"/>
      <c r="C19" s="12"/>
      <c r="D19" s="12"/>
      <c r="E19" s="12"/>
      <c r="F19" s="12"/>
      <c r="G19" s="12"/>
      <c r="H19" s="15" t="s">
        <v>6</v>
      </c>
      <c r="I19" s="18"/>
      <c r="J19" s="22"/>
      <c r="K19" s="12"/>
      <c r="L19" s="12"/>
      <c r="M19" s="28"/>
      <c r="N19" s="35"/>
      <c r="O19" s="35"/>
      <c r="P19" s="31"/>
      <c r="Q19" s="31"/>
      <c r="R19" s="12"/>
      <c r="S19" s="12"/>
      <c r="T19" s="12"/>
    </row>
    <row r="20" spans="1:20" ht="30" customHeight="1">
      <c r="A20" s="12"/>
      <c r="B20" s="12"/>
      <c r="C20" s="12"/>
      <c r="D20" s="12"/>
      <c r="E20" s="12"/>
      <c r="F20" s="12"/>
      <c r="G20" s="12"/>
      <c r="H20" s="15" t="s">
        <v>26</v>
      </c>
      <c r="I20" s="18"/>
      <c r="J20" s="22"/>
      <c r="K20" s="12"/>
      <c r="L20" s="12"/>
      <c r="M20" s="12"/>
      <c r="N20" s="31"/>
      <c r="O20" s="31"/>
      <c r="P20" s="38"/>
      <c r="Q20" s="38"/>
      <c r="R20" s="12"/>
      <c r="S20" s="12"/>
      <c r="T20" s="12"/>
    </row>
    <row r="21" spans="1:20" ht="30" customHeight="1">
      <c r="A21" s="12"/>
      <c r="B21" s="12"/>
      <c r="C21" s="12"/>
      <c r="D21" s="12"/>
      <c r="E21" s="12"/>
      <c r="F21" s="12"/>
      <c r="G21" s="12"/>
      <c r="H21" s="15" t="s">
        <v>16</v>
      </c>
      <c r="I21" s="21" t="s">
        <v>7</v>
      </c>
      <c r="J21" s="25"/>
      <c r="K21" s="12"/>
      <c r="L21" s="12"/>
      <c r="M21" s="28"/>
      <c r="N21" s="35"/>
      <c r="O21" s="35"/>
      <c r="P21" s="31"/>
      <c r="Q21" s="31"/>
      <c r="R21" s="12"/>
      <c r="S21" s="12"/>
      <c r="T21" s="12"/>
    </row>
  </sheetData>
  <mergeCells count="9">
    <mergeCell ref="B6:J6"/>
    <mergeCell ref="B8:J8"/>
    <mergeCell ref="I15:J15"/>
    <mergeCell ref="I16:J16"/>
    <mergeCell ref="I17:J17"/>
    <mergeCell ref="I18:J18"/>
    <mergeCell ref="I19:J19"/>
    <mergeCell ref="I20:J20"/>
    <mergeCell ref="I21:J21"/>
  </mergeCells>
  <phoneticPr fontId="1"/>
  <dataValidations count="1">
    <dataValidation type="list" allowBlank="1" showDropDown="0" showInputMessage="1" showErrorMessage="1" sqref="L3:L4 L8:L9 M11:M14 M16:M19 M21 O6 S6 M6:M7 Q6">
      <formula1>"□,☑"</formula1>
    </dataValidation>
  </dataValidations>
  <printOptions horizontalCentered="1" verticalCentered="1"/>
  <pageMargins left="0.70866141732283472" right="0.70866141732283472" top="0.59055118110236227" bottom="0.39370078740157483" header="0" footer="0"/>
  <pageSetup paperSize="9"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P34"/>
  <sheetViews>
    <sheetView view="pageBreakPreview" topLeftCell="A19" zoomScale="106" zoomScaleSheetLayoutView="106" workbookViewId="0">
      <selection activeCell="C37" sqref="C37"/>
    </sheetView>
  </sheetViews>
  <sheetFormatPr defaultRowHeight="15"/>
  <cols>
    <col min="1" max="4" width="4.625" style="39" customWidth="1"/>
    <col min="5" max="5" width="11" style="39" customWidth="1"/>
    <col min="6" max="6" width="18.625" style="39" customWidth="1"/>
    <col min="7" max="7" width="13.875" style="39" bestFit="1" customWidth="1"/>
    <col min="8" max="8" width="10.25" style="39" customWidth="1"/>
    <col min="9" max="9" width="9" style="39" customWidth="1"/>
    <col min="10" max="11" width="7.875" style="39" customWidth="1"/>
    <col min="12" max="12" width="8.625" style="39" customWidth="1"/>
    <col min="13" max="13" width="7.125" style="39" customWidth="1"/>
    <col min="14" max="14" width="7.25" style="39" customWidth="1"/>
    <col min="15" max="15" width="8.625" style="39" customWidth="1"/>
    <col min="16" max="16" width="9" style="39" customWidth="1"/>
    <col min="17" max="17" width="17.625" style="39" customWidth="1"/>
    <col min="18" max="16384" width="9" style="39" customWidth="1"/>
  </cols>
  <sheetData>
    <row r="1" spans="1:16" ht="16.5">
      <c r="A1" s="30" t="s">
        <v>58</v>
      </c>
      <c r="B1" s="38"/>
      <c r="C1" s="38"/>
      <c r="D1" s="38"/>
      <c r="E1" s="38"/>
      <c r="F1" s="38"/>
      <c r="G1" s="38"/>
      <c r="H1" s="38"/>
      <c r="I1" s="38"/>
      <c r="J1" s="38"/>
      <c r="K1" s="38"/>
      <c r="L1" s="38"/>
      <c r="M1" s="38"/>
      <c r="N1" s="38"/>
      <c r="O1" s="38"/>
    </row>
    <row r="2" spans="1:16" ht="18.75" customHeight="1">
      <c r="A2" s="40" t="s">
        <v>48</v>
      </c>
      <c r="B2" s="53"/>
      <c r="C2" s="67"/>
      <c r="D2" s="79"/>
      <c r="E2" s="93"/>
      <c r="F2" s="93"/>
      <c r="G2" s="117"/>
      <c r="H2" s="127" t="s">
        <v>101</v>
      </c>
      <c r="I2" s="139"/>
      <c r="J2" s="139"/>
      <c r="K2" s="139"/>
      <c r="L2" s="160" t="s">
        <v>457</v>
      </c>
      <c r="M2" s="167">
        <v>46203</v>
      </c>
      <c r="N2" s="173"/>
      <c r="O2" s="174" t="s">
        <v>103</v>
      </c>
      <c r="P2" s="187"/>
    </row>
    <row r="3" spans="1:16" ht="18.75" customHeight="1">
      <c r="A3" s="41" t="s">
        <v>85</v>
      </c>
      <c r="B3" s="54"/>
      <c r="C3" s="68"/>
      <c r="D3" s="80"/>
      <c r="E3" s="94"/>
      <c r="F3" s="94"/>
      <c r="G3" s="118"/>
      <c r="H3" s="128" t="s">
        <v>61</v>
      </c>
      <c r="I3" s="140"/>
      <c r="J3" s="140"/>
      <c r="K3" s="153"/>
      <c r="L3" s="161" t="s">
        <v>4</v>
      </c>
      <c r="M3" s="168"/>
      <c r="N3" s="161" t="s">
        <v>11</v>
      </c>
      <c r="O3" s="175"/>
      <c r="P3" s="187"/>
    </row>
    <row r="4" spans="1:16" ht="18.75" customHeight="1">
      <c r="A4" s="42" t="s">
        <v>48</v>
      </c>
      <c r="B4" s="55"/>
      <c r="C4" s="69"/>
      <c r="D4" s="81"/>
      <c r="E4" s="95"/>
      <c r="F4" s="95"/>
      <c r="G4" s="119"/>
      <c r="H4" s="129" t="s">
        <v>441</v>
      </c>
      <c r="I4" s="141"/>
      <c r="J4" s="149"/>
      <c r="K4" s="154" t="s">
        <v>301</v>
      </c>
      <c r="L4" s="162" t="s">
        <v>231</v>
      </c>
      <c r="M4" s="169"/>
      <c r="N4" s="162" t="s">
        <v>442</v>
      </c>
      <c r="O4" s="176"/>
      <c r="P4" s="187"/>
    </row>
    <row r="5" spans="1:16" ht="18.75" customHeight="1">
      <c r="A5" s="41" t="s">
        <v>234</v>
      </c>
      <c r="B5" s="54"/>
      <c r="C5" s="68"/>
      <c r="D5" s="80"/>
      <c r="E5" s="94"/>
      <c r="F5" s="94"/>
      <c r="G5" s="118"/>
      <c r="H5" s="130" t="s">
        <v>254</v>
      </c>
      <c r="I5" s="142"/>
      <c r="J5" s="142"/>
      <c r="K5" s="155"/>
      <c r="L5" s="163" t="s">
        <v>414</v>
      </c>
      <c r="M5" s="170"/>
      <c r="N5" s="163" t="s">
        <v>414</v>
      </c>
      <c r="O5" s="177"/>
      <c r="P5" s="187"/>
    </row>
    <row r="6" spans="1:16" ht="19.5" customHeight="1">
      <c r="A6" s="43" t="s">
        <v>84</v>
      </c>
      <c r="B6" s="56"/>
      <c r="C6" s="70"/>
      <c r="D6" s="82" t="s">
        <v>8</v>
      </c>
      <c r="E6" s="96" t="s">
        <v>98</v>
      </c>
      <c r="F6" s="82" t="s">
        <v>26</v>
      </c>
      <c r="G6" s="96"/>
      <c r="H6" s="131" t="s">
        <v>153</v>
      </c>
      <c r="I6" s="143"/>
      <c r="J6" s="143"/>
      <c r="K6" s="156"/>
      <c r="L6" s="162" t="s">
        <v>231</v>
      </c>
      <c r="M6" s="169"/>
      <c r="N6" s="162" t="s">
        <v>442</v>
      </c>
      <c r="O6" s="176"/>
      <c r="P6" s="187"/>
    </row>
    <row r="7" spans="1:16" ht="18.75" customHeight="1">
      <c r="A7" s="41"/>
      <c r="B7" s="54"/>
      <c r="C7" s="68"/>
      <c r="D7" s="83"/>
      <c r="E7" s="97" t="s">
        <v>60</v>
      </c>
      <c r="F7" s="109"/>
      <c r="G7" s="120"/>
      <c r="H7" s="132" t="s">
        <v>3</v>
      </c>
      <c r="I7" s="144"/>
      <c r="J7" s="144"/>
      <c r="K7" s="157" t="s">
        <v>30</v>
      </c>
      <c r="L7" s="163" t="s">
        <v>414</v>
      </c>
      <c r="M7" s="170"/>
      <c r="N7" s="163" t="s">
        <v>414</v>
      </c>
      <c r="O7" s="177"/>
      <c r="P7" s="187"/>
    </row>
    <row r="8" spans="1:16" ht="18.75" customHeight="1">
      <c r="A8" s="43" t="s">
        <v>78</v>
      </c>
      <c r="B8" s="56"/>
      <c r="C8" s="70"/>
      <c r="D8" s="82" t="s">
        <v>8</v>
      </c>
      <c r="E8" s="96" t="s">
        <v>98</v>
      </c>
      <c r="F8" s="82" t="s">
        <v>26</v>
      </c>
      <c r="G8" s="96"/>
      <c r="H8" s="133" t="s">
        <v>150</v>
      </c>
      <c r="I8" s="145"/>
      <c r="J8" s="149"/>
      <c r="K8" s="154" t="s">
        <v>301</v>
      </c>
      <c r="L8" s="162" t="s">
        <v>442</v>
      </c>
      <c r="M8" s="169"/>
      <c r="N8" s="162" t="s">
        <v>442</v>
      </c>
      <c r="O8" s="176"/>
      <c r="P8" s="187"/>
    </row>
    <row r="9" spans="1:16" ht="18.75" customHeight="1">
      <c r="A9" s="41"/>
      <c r="B9" s="54"/>
      <c r="C9" s="68"/>
      <c r="D9" s="83"/>
      <c r="E9" s="97" t="s">
        <v>60</v>
      </c>
      <c r="F9" s="109"/>
      <c r="G9" s="120"/>
      <c r="H9" s="134" t="s">
        <v>91</v>
      </c>
      <c r="I9" s="146"/>
      <c r="J9" s="146"/>
      <c r="K9" s="157" t="s">
        <v>36</v>
      </c>
      <c r="L9" s="164"/>
      <c r="M9" s="171"/>
      <c r="N9" s="164"/>
      <c r="O9" s="178"/>
      <c r="P9" s="187"/>
    </row>
    <row r="10" spans="1:16" ht="19.5" customHeight="1">
      <c r="A10" s="44" t="s">
        <v>29</v>
      </c>
      <c r="B10" s="57"/>
      <c r="C10" s="71"/>
      <c r="D10" s="84"/>
      <c r="E10" s="98" t="s">
        <v>119</v>
      </c>
      <c r="F10" s="110"/>
      <c r="G10" s="121" t="s">
        <v>86</v>
      </c>
      <c r="H10" s="135" t="s">
        <v>377</v>
      </c>
      <c r="I10" s="147"/>
      <c r="J10" s="147"/>
      <c r="K10" s="158"/>
      <c r="L10" s="162" t="s">
        <v>231</v>
      </c>
      <c r="M10" s="169"/>
      <c r="N10" s="162" t="s">
        <v>442</v>
      </c>
      <c r="O10" s="176"/>
      <c r="P10" s="187"/>
    </row>
    <row r="11" spans="1:16" ht="18.75" customHeight="1">
      <c r="A11" s="45" t="s">
        <v>64</v>
      </c>
      <c r="B11" s="58"/>
      <c r="C11" s="72"/>
      <c r="D11" s="84"/>
      <c r="E11" s="98" t="s">
        <v>119</v>
      </c>
      <c r="F11" s="98"/>
      <c r="G11" s="122"/>
      <c r="H11" s="134" t="s">
        <v>91</v>
      </c>
      <c r="I11" s="144"/>
      <c r="J11" s="144"/>
      <c r="K11" s="157" t="s">
        <v>30</v>
      </c>
      <c r="L11" s="165" t="s">
        <v>414</v>
      </c>
      <c r="M11" s="172"/>
      <c r="N11" s="165" t="s">
        <v>414</v>
      </c>
      <c r="O11" s="179"/>
      <c r="P11" s="187"/>
    </row>
    <row r="12" spans="1:16" ht="18.75" customHeight="1">
      <c r="A12" s="46" t="s">
        <v>327</v>
      </c>
      <c r="B12" s="59" t="s">
        <v>413</v>
      </c>
      <c r="C12" s="73" t="s">
        <v>105</v>
      </c>
      <c r="D12" s="85" t="s">
        <v>65</v>
      </c>
      <c r="E12" s="99"/>
      <c r="F12" s="111" t="s">
        <v>14</v>
      </c>
      <c r="G12" s="123" t="s">
        <v>69</v>
      </c>
      <c r="H12" s="111" t="s">
        <v>17</v>
      </c>
      <c r="I12" s="111" t="s">
        <v>49</v>
      </c>
      <c r="J12" s="58" t="s">
        <v>54</v>
      </c>
      <c r="K12" s="58"/>
      <c r="L12" s="166" t="s">
        <v>68</v>
      </c>
      <c r="M12" s="72"/>
      <c r="N12" s="166" t="s">
        <v>88</v>
      </c>
      <c r="O12" s="180"/>
      <c r="P12" s="186"/>
    </row>
    <row r="13" spans="1:16" ht="22.5" customHeight="1">
      <c r="A13" s="47"/>
      <c r="B13" s="60"/>
      <c r="C13" s="74" t="s">
        <v>38</v>
      </c>
      <c r="D13" s="86"/>
      <c r="E13" s="100"/>
      <c r="F13" s="112"/>
      <c r="G13" s="112"/>
      <c r="H13" s="112"/>
      <c r="I13" s="112"/>
      <c r="J13" s="150"/>
      <c r="K13" s="150"/>
      <c r="L13" s="86"/>
      <c r="M13" s="100"/>
      <c r="N13" s="86"/>
      <c r="O13" s="181"/>
      <c r="P13" s="186"/>
    </row>
    <row r="14" spans="1:16" ht="22.5" customHeight="1">
      <c r="A14" s="47"/>
      <c r="B14" s="60"/>
      <c r="C14" s="74"/>
      <c r="D14" s="87"/>
      <c r="E14" s="101"/>
      <c r="F14" s="113"/>
      <c r="G14" s="113"/>
      <c r="H14" s="113"/>
      <c r="I14" s="113"/>
      <c r="J14" s="151"/>
      <c r="K14" s="151"/>
      <c r="L14" s="87"/>
      <c r="M14" s="101"/>
      <c r="N14" s="87"/>
      <c r="O14" s="182"/>
      <c r="P14" s="186"/>
    </row>
    <row r="15" spans="1:16">
      <c r="A15" s="47"/>
      <c r="B15" s="60"/>
      <c r="C15" s="74"/>
      <c r="D15" s="87"/>
      <c r="E15" s="101"/>
      <c r="F15" s="113"/>
      <c r="G15" s="113"/>
      <c r="H15" s="113"/>
      <c r="I15" s="113"/>
      <c r="J15" s="151"/>
      <c r="K15" s="151"/>
      <c r="L15" s="87"/>
      <c r="M15" s="101"/>
      <c r="N15" s="87"/>
      <c r="O15" s="182"/>
      <c r="P15" s="186"/>
    </row>
    <row r="16" spans="1:16">
      <c r="A16" s="47"/>
      <c r="B16" s="60"/>
      <c r="C16" s="74"/>
      <c r="D16" s="87"/>
      <c r="E16" s="101"/>
      <c r="F16" s="113"/>
      <c r="G16" s="113"/>
      <c r="H16" s="113"/>
      <c r="I16" s="113"/>
      <c r="J16" s="87"/>
      <c r="K16" s="101"/>
      <c r="L16" s="87"/>
      <c r="M16" s="101"/>
      <c r="N16" s="87"/>
      <c r="O16" s="182"/>
      <c r="P16" s="186"/>
    </row>
    <row r="17" spans="1:16">
      <c r="A17" s="47"/>
      <c r="B17" s="60"/>
      <c r="C17" s="74"/>
      <c r="D17" s="87"/>
      <c r="E17" s="101"/>
      <c r="F17" s="113"/>
      <c r="G17" s="113"/>
      <c r="H17" s="113"/>
      <c r="I17" s="113"/>
      <c r="J17" s="87"/>
      <c r="K17" s="101"/>
      <c r="L17" s="87"/>
      <c r="M17" s="101"/>
      <c r="N17" s="87"/>
      <c r="O17" s="182"/>
      <c r="P17" s="186"/>
    </row>
    <row r="18" spans="1:16">
      <c r="A18" s="47"/>
      <c r="B18" s="60"/>
      <c r="C18" s="74"/>
      <c r="D18" s="87"/>
      <c r="E18" s="101"/>
      <c r="F18" s="113"/>
      <c r="G18" s="113"/>
      <c r="H18" s="113"/>
      <c r="I18" s="113"/>
      <c r="J18" s="87"/>
      <c r="K18" s="101"/>
      <c r="L18" s="87"/>
      <c r="M18" s="101"/>
      <c r="N18" s="87"/>
      <c r="O18" s="182"/>
      <c r="P18" s="186"/>
    </row>
    <row r="19" spans="1:16">
      <c r="A19" s="47"/>
      <c r="B19" s="60"/>
      <c r="C19" s="74"/>
      <c r="D19" s="87"/>
      <c r="E19" s="101"/>
      <c r="F19" s="113"/>
      <c r="G19" s="113"/>
      <c r="H19" s="113"/>
      <c r="I19" s="113"/>
      <c r="J19" s="152"/>
      <c r="K19" s="159"/>
      <c r="L19" s="87"/>
      <c r="M19" s="101"/>
      <c r="N19" s="87"/>
      <c r="O19" s="182"/>
      <c r="P19" s="186"/>
    </row>
    <row r="20" spans="1:16" ht="18.75" customHeight="1">
      <c r="A20" s="47"/>
      <c r="B20" s="60"/>
      <c r="C20" s="73" t="s">
        <v>59</v>
      </c>
      <c r="D20" s="88" t="s">
        <v>65</v>
      </c>
      <c r="E20" s="102"/>
      <c r="F20" s="114" t="s">
        <v>406</v>
      </c>
      <c r="G20" s="124" t="s">
        <v>407</v>
      </c>
      <c r="H20" s="111" t="s">
        <v>17</v>
      </c>
      <c r="I20" s="111" t="s">
        <v>49</v>
      </c>
      <c r="J20" s="58" t="s">
        <v>54</v>
      </c>
      <c r="K20" s="58"/>
      <c r="L20" s="166" t="s">
        <v>68</v>
      </c>
      <c r="M20" s="72"/>
      <c r="N20" s="166" t="s">
        <v>88</v>
      </c>
      <c r="O20" s="180"/>
      <c r="P20" s="186"/>
    </row>
    <row r="21" spans="1:16">
      <c r="A21" s="47"/>
      <c r="B21" s="60"/>
      <c r="C21" s="75" t="s">
        <v>81</v>
      </c>
      <c r="D21" s="89"/>
      <c r="E21" s="103"/>
      <c r="F21" s="115"/>
      <c r="G21" s="125"/>
      <c r="H21" s="136"/>
      <c r="I21" s="136"/>
      <c r="J21" s="86"/>
      <c r="K21" s="100"/>
      <c r="L21" s="86"/>
      <c r="M21" s="100"/>
      <c r="N21" s="86"/>
      <c r="O21" s="181"/>
      <c r="P21" s="186"/>
    </row>
    <row r="22" spans="1:16">
      <c r="A22" s="47"/>
      <c r="B22" s="60"/>
      <c r="C22" s="75"/>
      <c r="D22" s="90"/>
      <c r="E22" s="104"/>
      <c r="F22" s="115"/>
      <c r="G22" s="125"/>
      <c r="H22" s="137"/>
      <c r="I22" s="137"/>
      <c r="J22" s="87"/>
      <c r="K22" s="101"/>
      <c r="L22" s="87"/>
      <c r="M22" s="101"/>
      <c r="N22" s="87"/>
      <c r="O22" s="182"/>
      <c r="P22" s="186"/>
    </row>
    <row r="23" spans="1:16">
      <c r="A23" s="47"/>
      <c r="B23" s="60"/>
      <c r="C23" s="75"/>
      <c r="D23" s="90"/>
      <c r="E23" s="104"/>
      <c r="F23" s="115"/>
      <c r="G23" s="125"/>
      <c r="H23" s="137"/>
      <c r="I23" s="137"/>
      <c r="J23" s="87"/>
      <c r="K23" s="101"/>
      <c r="L23" s="87"/>
      <c r="M23" s="101"/>
      <c r="N23" s="87"/>
      <c r="O23" s="182"/>
      <c r="P23" s="186"/>
    </row>
    <row r="24" spans="1:16">
      <c r="A24" s="47"/>
      <c r="B24" s="60"/>
      <c r="C24" s="75"/>
      <c r="D24" s="90"/>
      <c r="E24" s="104"/>
      <c r="F24" s="115"/>
      <c r="G24" s="125"/>
      <c r="H24" s="137"/>
      <c r="I24" s="137"/>
      <c r="J24" s="87"/>
      <c r="K24" s="101"/>
      <c r="L24" s="87"/>
      <c r="M24" s="101"/>
      <c r="N24" s="87"/>
      <c r="O24" s="182"/>
      <c r="P24" s="186"/>
    </row>
    <row r="25" spans="1:16">
      <c r="A25" s="47"/>
      <c r="B25" s="60"/>
      <c r="C25" s="75"/>
      <c r="D25" s="90"/>
      <c r="E25" s="104"/>
      <c r="F25" s="115"/>
      <c r="G25" s="125"/>
      <c r="H25" s="137"/>
      <c r="I25" s="137"/>
      <c r="J25" s="87"/>
      <c r="K25" s="101"/>
      <c r="L25" s="87"/>
      <c r="M25" s="101"/>
      <c r="N25" s="87"/>
      <c r="O25" s="182"/>
      <c r="P25" s="186"/>
    </row>
    <row r="26" spans="1:16" ht="13.5" customHeight="1">
      <c r="A26" s="48" t="s">
        <v>47</v>
      </c>
      <c r="B26" s="60"/>
      <c r="C26" s="75"/>
      <c r="D26" s="90"/>
      <c r="E26" s="104"/>
      <c r="F26" s="115"/>
      <c r="G26" s="125"/>
      <c r="H26" s="137"/>
      <c r="I26" s="137"/>
      <c r="J26" s="87"/>
      <c r="K26" s="101"/>
      <c r="L26" s="87"/>
      <c r="M26" s="101"/>
      <c r="N26" s="87"/>
      <c r="O26" s="182"/>
      <c r="P26" s="186"/>
    </row>
    <row r="27" spans="1:16">
      <c r="A27" s="49"/>
      <c r="B27" s="60"/>
      <c r="C27" s="75"/>
      <c r="D27" s="90"/>
      <c r="E27" s="104"/>
      <c r="F27" s="115"/>
      <c r="G27" s="125"/>
      <c r="H27" s="137"/>
      <c r="I27" s="137"/>
      <c r="J27" s="87"/>
      <c r="K27" s="101"/>
      <c r="L27" s="87"/>
      <c r="M27" s="101"/>
      <c r="N27" s="87"/>
      <c r="O27" s="182"/>
      <c r="P27" s="186"/>
    </row>
    <row r="28" spans="1:16">
      <c r="A28" s="49"/>
      <c r="B28" s="60"/>
      <c r="C28" s="75"/>
      <c r="D28" s="90"/>
      <c r="E28" s="104"/>
      <c r="F28" s="115"/>
      <c r="G28" s="125"/>
      <c r="H28" s="137"/>
      <c r="I28" s="137"/>
      <c r="J28" s="87"/>
      <c r="K28" s="101"/>
      <c r="L28" s="87"/>
      <c r="M28" s="101"/>
      <c r="N28" s="87"/>
      <c r="O28" s="182"/>
      <c r="P28" s="186"/>
    </row>
    <row r="29" spans="1:16">
      <c r="A29" s="49"/>
      <c r="B29" s="61"/>
      <c r="C29" s="76"/>
      <c r="D29" s="91"/>
      <c r="E29" s="105"/>
      <c r="F29" s="116"/>
      <c r="G29" s="126"/>
      <c r="H29" s="137"/>
      <c r="I29" s="148"/>
      <c r="J29" s="87"/>
      <c r="K29" s="101"/>
      <c r="L29" s="87"/>
      <c r="M29" s="101"/>
      <c r="N29" s="87"/>
      <c r="O29" s="182"/>
      <c r="P29" s="186"/>
    </row>
    <row r="30" spans="1:16">
      <c r="A30" s="50"/>
      <c r="B30" s="62" t="s">
        <v>71</v>
      </c>
      <c r="C30" s="77"/>
      <c r="D30" s="89"/>
      <c r="E30" s="106"/>
      <c r="F30" s="106"/>
      <c r="G30" s="106"/>
      <c r="H30" s="103"/>
      <c r="I30" s="63" t="s">
        <v>74</v>
      </c>
      <c r="J30" s="89"/>
      <c r="K30" s="106"/>
      <c r="L30" s="106"/>
      <c r="M30" s="106"/>
      <c r="N30" s="106"/>
      <c r="O30" s="183"/>
      <c r="P30" s="186"/>
    </row>
    <row r="31" spans="1:16">
      <c r="A31" s="50"/>
      <c r="B31" s="63" t="s">
        <v>92</v>
      </c>
      <c r="C31" s="77"/>
      <c r="D31" s="90"/>
      <c r="E31" s="107"/>
      <c r="F31" s="107"/>
      <c r="G31" s="107"/>
      <c r="H31" s="104"/>
      <c r="I31" s="63" t="s">
        <v>96</v>
      </c>
      <c r="J31" s="90"/>
      <c r="K31" s="107"/>
      <c r="L31" s="107"/>
      <c r="M31" s="107"/>
      <c r="N31" s="107"/>
      <c r="O31" s="184"/>
      <c r="P31" s="186"/>
    </row>
    <row r="32" spans="1:16" ht="15.75">
      <c r="A32" s="51"/>
      <c r="B32" s="64"/>
      <c r="C32" s="78"/>
      <c r="D32" s="92"/>
      <c r="E32" s="108"/>
      <c r="F32" s="108"/>
      <c r="G32" s="108"/>
      <c r="H32" s="138"/>
      <c r="I32" s="64"/>
      <c r="J32" s="92"/>
      <c r="K32" s="108"/>
      <c r="L32" s="108"/>
      <c r="M32" s="108"/>
      <c r="N32" s="108"/>
      <c r="O32" s="185"/>
      <c r="P32" s="186"/>
    </row>
    <row r="33" spans="1:15">
      <c r="A33" s="52" t="s">
        <v>32</v>
      </c>
      <c r="B33" s="65" t="s">
        <v>80</v>
      </c>
      <c r="C33" s="65"/>
      <c r="D33" s="65"/>
      <c r="E33" s="65"/>
      <c r="F33" s="65"/>
      <c r="G33" s="65"/>
      <c r="H33" s="65"/>
      <c r="I33" s="65"/>
      <c r="J33" s="65"/>
      <c r="K33" s="65"/>
      <c r="L33" s="65"/>
      <c r="M33" s="65"/>
      <c r="N33" s="65"/>
      <c r="O33" s="65"/>
    </row>
    <row r="34" spans="1:15">
      <c r="A34" s="38"/>
      <c r="B34" s="66" t="s">
        <v>56</v>
      </c>
      <c r="C34" s="66"/>
      <c r="D34" s="66"/>
      <c r="E34" s="66"/>
      <c r="F34" s="66"/>
      <c r="G34" s="66"/>
      <c r="H34" s="66"/>
      <c r="I34" s="66"/>
      <c r="J34" s="66"/>
      <c r="K34" s="66"/>
      <c r="L34" s="66"/>
      <c r="M34" s="66"/>
      <c r="N34" s="66"/>
      <c r="O34" s="66"/>
    </row>
  </sheetData>
  <mergeCells count="120">
    <mergeCell ref="A2:C2"/>
    <mergeCell ref="D2:G2"/>
    <mergeCell ref="H2:K2"/>
    <mergeCell ref="M2:N2"/>
    <mergeCell ref="A3:C3"/>
    <mergeCell ref="D3:G3"/>
    <mergeCell ref="H3:K3"/>
    <mergeCell ref="L3:M3"/>
    <mergeCell ref="N3:O3"/>
    <mergeCell ref="A4:C4"/>
    <mergeCell ref="D4:G4"/>
    <mergeCell ref="L4:M4"/>
    <mergeCell ref="N4:O4"/>
    <mergeCell ref="A5:C5"/>
    <mergeCell ref="D5:G5"/>
    <mergeCell ref="H5:K5"/>
    <mergeCell ref="L5:M5"/>
    <mergeCell ref="N5:O5"/>
    <mergeCell ref="L6:M6"/>
    <mergeCell ref="N6:O6"/>
    <mergeCell ref="F7:G7"/>
    <mergeCell ref="I7:J7"/>
    <mergeCell ref="L7:M7"/>
    <mergeCell ref="N7:O7"/>
    <mergeCell ref="L8:M8"/>
    <mergeCell ref="N8:O8"/>
    <mergeCell ref="F9:G9"/>
    <mergeCell ref="I9:J9"/>
    <mergeCell ref="L9:M9"/>
    <mergeCell ref="N9:O9"/>
    <mergeCell ref="A10:C10"/>
    <mergeCell ref="E10:F10"/>
    <mergeCell ref="L10:M10"/>
    <mergeCell ref="N10:O10"/>
    <mergeCell ref="A11:C11"/>
    <mergeCell ref="E11:G11"/>
    <mergeCell ref="I11:J11"/>
    <mergeCell ref="L11:M11"/>
    <mergeCell ref="N11:O11"/>
    <mergeCell ref="D12:E12"/>
    <mergeCell ref="J12:K12"/>
    <mergeCell ref="L12:M12"/>
    <mergeCell ref="N12:O12"/>
    <mergeCell ref="D20:E20"/>
    <mergeCell ref="J20:K20"/>
    <mergeCell ref="L20:M20"/>
    <mergeCell ref="N20:O20"/>
    <mergeCell ref="D21:E21"/>
    <mergeCell ref="J21:K21"/>
    <mergeCell ref="L21:M21"/>
    <mergeCell ref="N21:O21"/>
    <mergeCell ref="D22:E22"/>
    <mergeCell ref="J22:K22"/>
    <mergeCell ref="L22:M22"/>
    <mergeCell ref="N22:O22"/>
    <mergeCell ref="D23:E23"/>
    <mergeCell ref="J23:K23"/>
    <mergeCell ref="L23:M23"/>
    <mergeCell ref="N23:O23"/>
    <mergeCell ref="D24:E24"/>
    <mergeCell ref="J24:K24"/>
    <mergeCell ref="L24:M24"/>
    <mergeCell ref="N24:O24"/>
    <mergeCell ref="D25:E25"/>
    <mergeCell ref="J25:K25"/>
    <mergeCell ref="L25:M25"/>
    <mergeCell ref="N25:O25"/>
    <mergeCell ref="D26:E26"/>
    <mergeCell ref="J26:K26"/>
    <mergeCell ref="L26:M26"/>
    <mergeCell ref="N26:O26"/>
    <mergeCell ref="D27:E27"/>
    <mergeCell ref="J27:K27"/>
    <mergeCell ref="L27:M27"/>
    <mergeCell ref="N27:O27"/>
    <mergeCell ref="D28:E28"/>
    <mergeCell ref="J28:K28"/>
    <mergeCell ref="L28:M28"/>
    <mergeCell ref="N28:O28"/>
    <mergeCell ref="D29:E29"/>
    <mergeCell ref="J29:K29"/>
    <mergeCell ref="L29:M29"/>
    <mergeCell ref="N29:O29"/>
    <mergeCell ref="B30:C30"/>
    <mergeCell ref="D30:H30"/>
    <mergeCell ref="J30:O30"/>
    <mergeCell ref="B31:C31"/>
    <mergeCell ref="D31:H31"/>
    <mergeCell ref="J31:O31"/>
    <mergeCell ref="B32:C32"/>
    <mergeCell ref="D32:H32"/>
    <mergeCell ref="J32:O32"/>
    <mergeCell ref="B33:O33"/>
    <mergeCell ref="B34:O34"/>
    <mergeCell ref="A6:C7"/>
    <mergeCell ref="A8:C9"/>
    <mergeCell ref="D13:E15"/>
    <mergeCell ref="F13:F15"/>
    <mergeCell ref="G13:G15"/>
    <mergeCell ref="H13:H15"/>
    <mergeCell ref="I13:I15"/>
    <mergeCell ref="J13:K15"/>
    <mergeCell ref="L13:M15"/>
    <mergeCell ref="N13:O15"/>
    <mergeCell ref="D16:E19"/>
    <mergeCell ref="F16:F19"/>
    <mergeCell ref="G16:G19"/>
    <mergeCell ref="H16:H19"/>
    <mergeCell ref="I16:I19"/>
    <mergeCell ref="J16:K19"/>
    <mergeCell ref="L16:M19"/>
    <mergeCell ref="N16:O19"/>
    <mergeCell ref="A26:A29"/>
    <mergeCell ref="P30:P32"/>
    <mergeCell ref="A12:A25"/>
    <mergeCell ref="B12:B29"/>
    <mergeCell ref="P12:P19"/>
    <mergeCell ref="C13:C19"/>
    <mergeCell ref="P20:P29"/>
    <mergeCell ref="C21:C29"/>
  </mergeCells>
  <phoneticPr fontId="1"/>
  <dataValidations count="1">
    <dataValidation type="list" allowBlank="1" showDropDown="0" showInputMessage="1" showErrorMessage="1" prompt="元号を選択" sqref="D10:D11">
      <formula1>"昭和,平成,令和"</formula1>
    </dataValidation>
  </dataValidations>
  <hyperlinks>
    <hyperlink ref="K4" location="'１-１'!B33"/>
    <hyperlink ref="K8" location="'１-１'!B33"/>
  </hyperlinks>
  <printOptions horizontalCentered="1" verticalCentered="1"/>
  <pageMargins left="0.39370078740157483" right="0.39370078740157483" top="0.59055118110236227" bottom="0.39370078740157483" header="0" footer="0"/>
  <pageSetup paperSize="9" scale="90" firstPageNumber="1" fitToWidth="1" fitToHeight="1" orientation="landscape" usePrinterDefaults="1" useFirstPageNumber="1" r:id="rId1"/>
  <headerFooter>
    <oddFooter>&amp;C- &amp;P -</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dimension ref="A1:L25"/>
  <sheetViews>
    <sheetView view="pageBreakPreview" topLeftCell="A4" zoomScale="126" zoomScaleSheetLayoutView="126" workbookViewId="0">
      <selection activeCell="C37" sqref="C37"/>
    </sheetView>
  </sheetViews>
  <sheetFormatPr defaultRowHeight="15"/>
  <cols>
    <col min="1" max="1" width="8.5" style="11" customWidth="1"/>
    <col min="2" max="2" width="13.75" style="11" customWidth="1"/>
    <col min="3" max="3" width="8.5" style="11" bestFit="1" customWidth="1"/>
    <col min="4" max="5" width="13.75" style="11" customWidth="1"/>
    <col min="6" max="11" width="8.625" style="11" customWidth="1"/>
    <col min="12" max="12" width="17.75" style="11" customWidth="1"/>
    <col min="13" max="16384" width="9" style="11" customWidth="1"/>
  </cols>
  <sheetData>
    <row r="1" spans="1:12" ht="15.75">
      <c r="A1" s="30" t="s">
        <v>34</v>
      </c>
      <c r="B1" s="12"/>
      <c r="C1" s="12"/>
      <c r="D1" s="12"/>
      <c r="E1" s="12"/>
      <c r="F1" s="12"/>
      <c r="G1" s="12"/>
      <c r="H1" s="12"/>
      <c r="I1" s="12"/>
      <c r="J1" s="12"/>
      <c r="K1" s="12"/>
      <c r="L1" s="12"/>
    </row>
    <row r="2" spans="1:12" ht="15.75">
      <c r="A2" s="188"/>
      <c r="B2" s="12"/>
      <c r="C2" s="12"/>
      <c r="D2" s="12"/>
      <c r="E2" s="12"/>
      <c r="F2" s="12"/>
      <c r="G2" s="12"/>
      <c r="H2" s="12"/>
      <c r="I2" s="12"/>
      <c r="J2" s="12"/>
      <c r="K2" s="12"/>
      <c r="L2" s="12"/>
    </row>
    <row r="3" spans="1:12" ht="20.100000000000001" customHeight="1">
      <c r="A3" s="189"/>
      <c r="B3" s="197" t="s">
        <v>107</v>
      </c>
      <c r="C3" s="197"/>
      <c r="D3" s="197" t="s">
        <v>108</v>
      </c>
      <c r="E3" s="197" t="s">
        <v>109</v>
      </c>
      <c r="F3" s="127" t="s">
        <v>112</v>
      </c>
      <c r="G3" s="139"/>
      <c r="H3" s="139"/>
      <c r="I3" s="139"/>
      <c r="J3" s="139"/>
      <c r="K3" s="139"/>
      <c r="L3" s="205"/>
    </row>
    <row r="4" spans="1:12" ht="20.100000000000001" customHeight="1">
      <c r="A4" s="190"/>
      <c r="B4" s="111" t="s">
        <v>114</v>
      </c>
      <c r="C4" s="111" t="s">
        <v>44</v>
      </c>
      <c r="D4" s="111" t="s">
        <v>116</v>
      </c>
      <c r="E4" s="111" t="s">
        <v>118</v>
      </c>
      <c r="F4" s="68" t="s">
        <v>216</v>
      </c>
      <c r="G4" s="204"/>
      <c r="H4" s="204"/>
      <c r="I4" s="204"/>
      <c r="J4" s="204"/>
      <c r="K4" s="204"/>
      <c r="L4" s="206" t="s">
        <v>161</v>
      </c>
    </row>
    <row r="5" spans="1:12" ht="65.25" customHeight="1">
      <c r="A5" s="191"/>
      <c r="B5" s="111"/>
      <c r="C5" s="111"/>
      <c r="D5" s="111"/>
      <c r="E5" s="111"/>
      <c r="F5" s="72" t="s">
        <v>214</v>
      </c>
      <c r="G5" s="111" t="s">
        <v>195</v>
      </c>
      <c r="H5" s="111" t="s">
        <v>213</v>
      </c>
      <c r="I5" s="111" t="s">
        <v>203</v>
      </c>
      <c r="J5" s="111" t="s">
        <v>123</v>
      </c>
      <c r="K5" s="111" t="s">
        <v>215</v>
      </c>
      <c r="L5" s="207" t="s">
        <v>408</v>
      </c>
    </row>
    <row r="6" spans="1:12" ht="19.5" customHeight="1">
      <c r="A6" s="192" t="s">
        <v>77</v>
      </c>
      <c r="B6" s="198"/>
      <c r="C6" s="201"/>
      <c r="D6" s="198"/>
      <c r="E6" s="198"/>
      <c r="F6" s="198"/>
      <c r="G6" s="198"/>
      <c r="H6" s="198"/>
      <c r="I6" s="198"/>
      <c r="J6" s="198"/>
      <c r="K6" s="198"/>
      <c r="L6" s="208"/>
    </row>
    <row r="7" spans="1:12" ht="20.100000000000001" customHeight="1">
      <c r="A7" s="193"/>
      <c r="B7" s="198"/>
      <c r="C7" s="202"/>
      <c r="D7" s="198"/>
      <c r="E7" s="198"/>
      <c r="F7" s="198"/>
      <c r="G7" s="198"/>
      <c r="H7" s="198"/>
      <c r="I7" s="198"/>
      <c r="J7" s="198"/>
      <c r="K7" s="198"/>
      <c r="L7" s="208"/>
    </row>
    <row r="8" spans="1:12" ht="20.100000000000001" customHeight="1">
      <c r="A8" s="193"/>
      <c r="B8" s="198"/>
      <c r="C8" s="202"/>
      <c r="D8" s="198"/>
      <c r="E8" s="198"/>
      <c r="F8" s="198"/>
      <c r="G8" s="198"/>
      <c r="H8" s="198"/>
      <c r="I8" s="198"/>
      <c r="J8" s="198"/>
      <c r="K8" s="198"/>
      <c r="L8" s="208"/>
    </row>
    <row r="9" spans="1:12" ht="20.100000000000001" customHeight="1">
      <c r="A9" s="193"/>
      <c r="B9" s="198"/>
      <c r="C9" s="202"/>
      <c r="D9" s="198"/>
      <c r="E9" s="198"/>
      <c r="F9" s="198"/>
      <c r="G9" s="198"/>
      <c r="H9" s="198"/>
      <c r="I9" s="198"/>
      <c r="J9" s="198"/>
      <c r="K9" s="198"/>
      <c r="L9" s="208"/>
    </row>
    <row r="10" spans="1:12" ht="20.100000000000001" customHeight="1">
      <c r="A10" s="193"/>
      <c r="B10" s="198"/>
      <c r="C10" s="202"/>
      <c r="D10" s="198"/>
      <c r="E10" s="198"/>
      <c r="F10" s="198"/>
      <c r="G10" s="198"/>
      <c r="H10" s="198"/>
      <c r="I10" s="198"/>
      <c r="J10" s="198"/>
      <c r="K10" s="198"/>
      <c r="L10" s="208"/>
    </row>
    <row r="11" spans="1:12" ht="20.100000000000001" customHeight="1">
      <c r="A11" s="193"/>
      <c r="B11" s="198"/>
      <c r="C11" s="202"/>
      <c r="D11" s="198"/>
      <c r="E11" s="198"/>
      <c r="F11" s="198"/>
      <c r="G11" s="198"/>
      <c r="H11" s="198"/>
      <c r="I11" s="198"/>
      <c r="J11" s="198"/>
      <c r="K11" s="198"/>
      <c r="L11" s="208"/>
    </row>
    <row r="12" spans="1:12" ht="20.100000000000001" customHeight="1">
      <c r="A12" s="193"/>
      <c r="B12" s="198"/>
      <c r="C12" s="202"/>
      <c r="D12" s="198"/>
      <c r="E12" s="198"/>
      <c r="F12" s="198"/>
      <c r="G12" s="198"/>
      <c r="H12" s="198"/>
      <c r="I12" s="198"/>
      <c r="J12" s="198"/>
      <c r="K12" s="198"/>
      <c r="L12" s="208"/>
    </row>
    <row r="13" spans="1:12" ht="20.100000000000001" customHeight="1">
      <c r="A13" s="193" t="s">
        <v>317</v>
      </c>
      <c r="B13" s="198"/>
      <c r="C13" s="202"/>
      <c r="D13" s="198"/>
      <c r="E13" s="198"/>
      <c r="F13" s="198"/>
      <c r="G13" s="198"/>
      <c r="H13" s="198"/>
      <c r="I13" s="198"/>
      <c r="J13" s="198"/>
      <c r="K13" s="198"/>
      <c r="L13" s="208"/>
    </row>
    <row r="14" spans="1:12" ht="20.100000000000001" customHeight="1">
      <c r="A14" s="193"/>
      <c r="B14" s="198"/>
      <c r="C14" s="202"/>
      <c r="D14" s="198"/>
      <c r="E14" s="198"/>
      <c r="F14" s="198"/>
      <c r="G14" s="198"/>
      <c r="H14" s="198"/>
      <c r="I14" s="198"/>
      <c r="J14" s="198"/>
      <c r="K14" s="198"/>
      <c r="L14" s="208"/>
    </row>
    <row r="15" spans="1:12" ht="20.100000000000001" customHeight="1">
      <c r="A15" s="193"/>
      <c r="B15" s="198"/>
      <c r="C15" s="202"/>
      <c r="D15" s="198"/>
      <c r="E15" s="198"/>
      <c r="F15" s="198"/>
      <c r="G15" s="198"/>
      <c r="H15" s="198"/>
      <c r="I15" s="198"/>
      <c r="J15" s="198"/>
      <c r="K15" s="198"/>
      <c r="L15" s="208"/>
    </row>
    <row r="16" spans="1:12" ht="20.100000000000001" customHeight="1">
      <c r="A16" s="193"/>
      <c r="B16" s="198"/>
      <c r="C16" s="202"/>
      <c r="D16" s="198"/>
      <c r="E16" s="198"/>
      <c r="F16" s="198"/>
      <c r="G16" s="198"/>
      <c r="H16" s="198"/>
      <c r="I16" s="198"/>
      <c r="J16" s="198"/>
      <c r="K16" s="198"/>
      <c r="L16" s="208"/>
    </row>
    <row r="17" spans="1:12" ht="20.100000000000001" customHeight="1">
      <c r="A17" s="194"/>
      <c r="B17" s="198"/>
      <c r="C17" s="202"/>
      <c r="D17" s="198"/>
      <c r="E17" s="198"/>
      <c r="F17" s="198"/>
      <c r="G17" s="198"/>
      <c r="H17" s="198"/>
      <c r="I17" s="198"/>
      <c r="J17" s="198"/>
      <c r="K17" s="198"/>
      <c r="L17" s="208"/>
    </row>
    <row r="18" spans="1:12" ht="20.100000000000001" customHeight="1">
      <c r="A18" s="195" t="s">
        <v>53</v>
      </c>
      <c r="B18" s="199" t="s">
        <v>122</v>
      </c>
      <c r="C18" s="199"/>
      <c r="D18" s="199"/>
      <c r="E18" s="199"/>
      <c r="F18" s="199"/>
      <c r="G18" s="199"/>
      <c r="H18" s="199"/>
      <c r="I18" s="199"/>
      <c r="J18" s="199"/>
      <c r="K18" s="199"/>
      <c r="L18" s="209"/>
    </row>
    <row r="19" spans="1:12" ht="20.100000000000001" customHeight="1">
      <c r="A19" s="196"/>
      <c r="B19" s="200" t="s">
        <v>257</v>
      </c>
      <c r="C19" s="200"/>
      <c r="D19" s="200"/>
      <c r="E19" s="203" t="s">
        <v>124</v>
      </c>
      <c r="F19" s="203" t="s">
        <v>438</v>
      </c>
      <c r="G19" s="203"/>
      <c r="H19" s="203"/>
      <c r="I19" s="203"/>
      <c r="J19" s="203"/>
      <c r="K19" s="203"/>
      <c r="L19" s="210"/>
    </row>
    <row r="20" spans="1:12">
      <c r="A20" s="12"/>
      <c r="B20" s="12"/>
      <c r="C20" s="12"/>
      <c r="D20" s="12"/>
      <c r="E20" s="12"/>
      <c r="F20" s="12"/>
      <c r="G20" s="12"/>
      <c r="H20" s="12"/>
      <c r="I20" s="12"/>
      <c r="J20" s="12"/>
      <c r="K20" s="12"/>
      <c r="L20" s="12"/>
    </row>
    <row r="21" spans="1:12">
      <c r="A21" s="12"/>
      <c r="B21" s="12"/>
      <c r="C21" s="12"/>
      <c r="D21" s="12"/>
      <c r="E21" s="12"/>
      <c r="F21" s="12"/>
      <c r="G21" s="12"/>
      <c r="H21" s="12"/>
      <c r="I21" s="12"/>
      <c r="J21" s="12"/>
      <c r="K21" s="12"/>
      <c r="L21" s="12"/>
    </row>
    <row r="22" spans="1:12">
      <c r="A22" s="12"/>
      <c r="B22" s="12"/>
      <c r="C22" s="12"/>
      <c r="D22" s="12"/>
      <c r="E22" s="12"/>
      <c r="F22" s="12"/>
      <c r="G22" s="12"/>
      <c r="H22" s="12"/>
      <c r="I22" s="12"/>
      <c r="J22" s="12"/>
      <c r="K22" s="12"/>
      <c r="L22" s="12"/>
    </row>
    <row r="23" spans="1:12">
      <c r="A23" s="12"/>
      <c r="B23" s="12"/>
      <c r="C23" s="12"/>
      <c r="D23" s="12"/>
      <c r="E23" s="12"/>
      <c r="F23" s="12"/>
      <c r="G23" s="12"/>
      <c r="H23" s="12"/>
      <c r="I23" s="12"/>
      <c r="J23" s="12"/>
      <c r="K23" s="12"/>
      <c r="L23" s="12"/>
    </row>
    <row r="24" spans="1:12">
      <c r="A24" s="12"/>
      <c r="B24" s="12"/>
      <c r="C24" s="12"/>
      <c r="D24" s="12"/>
      <c r="E24" s="12"/>
      <c r="F24" s="12"/>
      <c r="G24" s="12"/>
      <c r="H24" s="12"/>
      <c r="I24" s="12"/>
      <c r="J24" s="12"/>
      <c r="K24" s="12"/>
      <c r="L24" s="12"/>
    </row>
    <row r="25" spans="1:12">
      <c r="A25" s="12"/>
      <c r="B25" s="12"/>
      <c r="C25" s="12"/>
      <c r="D25" s="12"/>
      <c r="E25" s="12"/>
      <c r="F25" s="12"/>
      <c r="G25" s="12"/>
      <c r="H25" s="12"/>
      <c r="I25" s="12"/>
      <c r="J25" s="12"/>
      <c r="K25" s="12"/>
      <c r="L25" s="12"/>
    </row>
  </sheetData>
  <mergeCells count="13">
    <mergeCell ref="B3:C3"/>
    <mergeCell ref="F3:L3"/>
    <mergeCell ref="F4:K4"/>
    <mergeCell ref="B18:L18"/>
    <mergeCell ref="B19:D19"/>
    <mergeCell ref="A3:A5"/>
    <mergeCell ref="B4:B5"/>
    <mergeCell ref="C4:C5"/>
    <mergeCell ref="D4:D5"/>
    <mergeCell ref="E4:E5"/>
    <mergeCell ref="A13:A16"/>
    <mergeCell ref="A18:A19"/>
    <mergeCell ref="A6:A12"/>
  </mergeCells>
  <phoneticPr fontId="1"/>
  <dataValidations count="1">
    <dataValidation type="list" allowBlank="1" showDropDown="0" showInputMessage="1" showErrorMessage="1" sqref="F6:K17">
      <formula1>"〇,　"</formula1>
    </dataValidation>
  </dataValidations>
  <printOptions horizontalCentered="1"/>
  <pageMargins left="0.39370078740157477" right="0.39370078740157477" top="0.74803149606299213" bottom="0.74803149606299213" header="0" footer="0"/>
  <pageSetup paperSize="9" firstPageNumber="1" fitToWidth="1" fitToHeight="1" orientation="landscape" usePrinterDefaults="1" useFirstPageNumber="1" r:id="rId1"/>
  <headerFooter>
    <oddFooter>&amp;C- 2 -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N84"/>
  <sheetViews>
    <sheetView showGridLines="0" zoomScaleSheetLayoutView="100" workbookViewId="0">
      <selection activeCell="O47" sqref="O47"/>
    </sheetView>
  </sheetViews>
  <sheetFormatPr defaultRowHeight="13.5"/>
  <cols>
    <col min="1" max="1" width="7.75" style="211" customWidth="1"/>
    <col min="2" max="2" width="13.875" style="211" customWidth="1"/>
    <col min="3" max="3" width="10.5" style="211" customWidth="1"/>
    <col min="4" max="4" width="6.625" style="211" customWidth="1"/>
    <col min="5" max="5" width="7.75" style="211" customWidth="1"/>
    <col min="6" max="6" width="9.25" style="211" customWidth="1"/>
    <col min="7" max="7" width="10" style="211" customWidth="1"/>
    <col min="8" max="8" width="9" style="211" customWidth="1"/>
    <col min="9" max="9" width="8" style="211" customWidth="1"/>
    <col min="10" max="10" width="10.25" style="211" customWidth="1"/>
    <col min="11" max="11" width="8.875" style="211" customWidth="1"/>
    <col min="12" max="12" width="12.375" style="211" customWidth="1"/>
    <col min="13" max="13" width="11.625" style="211" customWidth="1"/>
    <col min="14" max="14" width="12.125" style="211" customWidth="1"/>
    <col min="15" max="16384" width="9" style="211" customWidth="1"/>
  </cols>
  <sheetData>
    <row r="1" spans="1:14" ht="18.75" customHeight="1">
      <c r="A1" s="30" t="s">
        <v>140</v>
      </c>
      <c r="B1" s="214"/>
      <c r="C1" s="214"/>
      <c r="D1" s="214"/>
      <c r="E1" s="214"/>
      <c r="F1" s="214"/>
      <c r="G1" s="214"/>
      <c r="H1" s="214"/>
      <c r="I1" s="214"/>
      <c r="J1" s="214"/>
      <c r="K1" s="214"/>
      <c r="L1" s="355">
        <f>'１-１'!M2</f>
        <v>46203</v>
      </c>
      <c r="M1" s="355"/>
      <c r="N1" s="373" t="s">
        <v>143</v>
      </c>
    </row>
    <row r="2" spans="1:14" ht="18" customHeight="1">
      <c r="A2" s="213" t="s">
        <v>147</v>
      </c>
      <c r="B2" s="213"/>
      <c r="C2" s="261"/>
      <c r="D2" s="269" t="s">
        <v>461</v>
      </c>
      <c r="E2" s="261"/>
      <c r="F2" s="31" t="s">
        <v>430</v>
      </c>
      <c r="G2" s="261"/>
      <c r="H2" s="31" t="s">
        <v>141</v>
      </c>
      <c r="I2" s="214"/>
      <c r="J2" s="31"/>
      <c r="K2" s="214"/>
      <c r="L2" s="214"/>
      <c r="N2" s="374" t="s">
        <v>445</v>
      </c>
    </row>
    <row r="3" spans="1:14" ht="18" customHeight="1">
      <c r="A3" s="213" t="s">
        <v>148</v>
      </c>
      <c r="B3" s="213"/>
      <c r="C3" s="261"/>
      <c r="D3" s="269" t="s">
        <v>461</v>
      </c>
      <c r="E3" s="261"/>
      <c r="F3" s="31" t="s">
        <v>430</v>
      </c>
      <c r="G3" s="261"/>
      <c r="H3" s="31" t="s">
        <v>458</v>
      </c>
      <c r="I3" s="213" t="s">
        <v>277</v>
      </c>
      <c r="J3" s="327"/>
      <c r="K3" s="318" t="s">
        <v>138</v>
      </c>
      <c r="L3" s="261"/>
      <c r="M3" s="269" t="s">
        <v>196</v>
      </c>
      <c r="N3" s="214"/>
    </row>
    <row r="4" spans="1:14" ht="18" customHeight="1">
      <c r="A4" s="214"/>
      <c r="B4" s="214"/>
      <c r="C4" s="214"/>
      <c r="D4" s="214"/>
      <c r="E4" s="214"/>
      <c r="F4" s="214"/>
      <c r="G4" s="214"/>
      <c r="H4" s="35" t="s">
        <v>55</v>
      </c>
      <c r="I4" s="214"/>
      <c r="J4" s="214"/>
      <c r="K4" s="214"/>
      <c r="L4" s="214"/>
      <c r="M4" s="214"/>
      <c r="N4" s="214"/>
    </row>
    <row r="5" spans="1:14" ht="17.25" customHeight="1">
      <c r="A5" s="213" t="s">
        <v>188</v>
      </c>
      <c r="B5" s="241" t="s">
        <v>209</v>
      </c>
      <c r="C5" s="241"/>
      <c r="D5" s="31" t="s">
        <v>181</v>
      </c>
      <c r="E5" s="279" t="s">
        <v>460</v>
      </c>
      <c r="F5" s="287"/>
      <c r="G5" s="287"/>
      <c r="H5" s="213" t="s">
        <v>145</v>
      </c>
      <c r="I5" s="317"/>
      <c r="J5" s="317"/>
      <c r="K5" s="269" t="s">
        <v>102</v>
      </c>
      <c r="L5" s="356" t="s">
        <v>209</v>
      </c>
      <c r="M5" s="356"/>
      <c r="N5" s="269" t="s">
        <v>30</v>
      </c>
    </row>
    <row r="6" spans="1:14" ht="4.5" customHeight="1">
      <c r="A6" s="213"/>
      <c r="B6" s="241"/>
      <c r="C6" s="241"/>
      <c r="D6" s="31"/>
      <c r="E6" s="280"/>
      <c r="F6" s="280"/>
      <c r="G6" s="289"/>
      <c r="H6" s="31"/>
      <c r="I6" s="318"/>
      <c r="J6" s="318"/>
      <c r="K6" s="269"/>
      <c r="L6" s="356"/>
      <c r="M6" s="356"/>
      <c r="N6" s="269"/>
    </row>
    <row r="7" spans="1:14" ht="13.5" customHeight="1">
      <c r="A7" s="215" t="s">
        <v>127</v>
      </c>
      <c r="B7" s="197" t="s">
        <v>128</v>
      </c>
      <c r="C7" s="197" t="s">
        <v>27</v>
      </c>
      <c r="D7" s="197" t="s">
        <v>76</v>
      </c>
      <c r="E7" s="197" t="s">
        <v>129</v>
      </c>
      <c r="F7" s="197"/>
      <c r="G7" s="290" t="s">
        <v>387</v>
      </c>
      <c r="H7" s="305" t="s">
        <v>418</v>
      </c>
      <c r="I7" s="319"/>
      <c r="J7" s="309"/>
      <c r="K7" s="319" t="s">
        <v>262</v>
      </c>
      <c r="L7" s="290" t="s">
        <v>135</v>
      </c>
      <c r="M7" s="290" t="str">
        <f>"令和"&amp;表紙!B6-1&amp;"年度
役員報酬
実 績 額
（円）"</f>
        <v>令和7年度
役員報酬
実 績 額
（円）</v>
      </c>
      <c r="N7" s="375" t="s">
        <v>459</v>
      </c>
    </row>
    <row r="8" spans="1:14" ht="26.25" customHeight="1">
      <c r="A8" s="193"/>
      <c r="B8" s="111"/>
      <c r="C8" s="111"/>
      <c r="D8" s="111"/>
      <c r="E8" s="111"/>
      <c r="F8" s="111"/>
      <c r="G8" s="291"/>
      <c r="H8" s="62" t="s">
        <v>416</v>
      </c>
      <c r="I8" s="320" t="s">
        <v>417</v>
      </c>
      <c r="J8" s="320" t="s">
        <v>152</v>
      </c>
      <c r="K8" s="77"/>
      <c r="L8" s="291"/>
      <c r="M8" s="291"/>
      <c r="N8" s="376"/>
    </row>
    <row r="9" spans="1:14" ht="13.5" customHeight="1">
      <c r="A9" s="216" t="s">
        <v>154</v>
      </c>
      <c r="B9" s="111"/>
      <c r="C9" s="111"/>
      <c r="D9" s="111"/>
      <c r="E9" s="111"/>
      <c r="F9" s="111"/>
      <c r="G9" s="292" t="s">
        <v>47</v>
      </c>
      <c r="H9" s="306"/>
      <c r="I9" s="204"/>
      <c r="J9" s="328" t="s">
        <v>10</v>
      </c>
      <c r="K9" s="54"/>
      <c r="L9" s="357" t="s">
        <v>149</v>
      </c>
      <c r="M9" s="204"/>
      <c r="N9" s="377" t="s">
        <v>278</v>
      </c>
    </row>
    <row r="10" spans="1:14" ht="21" customHeight="1">
      <c r="A10" s="195" t="s">
        <v>95</v>
      </c>
      <c r="B10" s="202"/>
      <c r="C10" s="262"/>
      <c r="D10" s="202"/>
      <c r="E10" s="198"/>
      <c r="F10" s="198"/>
      <c r="G10" s="202"/>
      <c r="H10" s="202"/>
      <c r="I10" s="202"/>
      <c r="J10" s="202"/>
      <c r="K10" s="198"/>
      <c r="L10" s="202"/>
      <c r="M10" s="366"/>
      <c r="N10" s="378"/>
    </row>
    <row r="11" spans="1:14" ht="21" customHeight="1">
      <c r="A11" s="217" t="s">
        <v>448</v>
      </c>
      <c r="B11" s="202"/>
      <c r="C11" s="262"/>
      <c r="D11" s="202"/>
      <c r="E11" s="198"/>
      <c r="F11" s="198"/>
      <c r="G11" s="202"/>
      <c r="H11" s="202"/>
      <c r="I11" s="202"/>
      <c r="J11" s="202"/>
      <c r="K11" s="198"/>
      <c r="L11" s="202"/>
      <c r="M11" s="366"/>
      <c r="N11" s="378"/>
    </row>
    <row r="12" spans="1:14" ht="21" customHeight="1">
      <c r="A12" s="195" t="s">
        <v>137</v>
      </c>
      <c r="B12" s="202"/>
      <c r="C12" s="262"/>
      <c r="D12" s="202"/>
      <c r="E12" s="198"/>
      <c r="F12" s="198"/>
      <c r="G12" s="202"/>
      <c r="H12" s="202"/>
      <c r="I12" s="202"/>
      <c r="J12" s="202"/>
      <c r="K12" s="198"/>
      <c r="L12" s="202"/>
      <c r="M12" s="366"/>
      <c r="N12" s="378"/>
    </row>
    <row r="13" spans="1:14" ht="21" customHeight="1">
      <c r="A13" s="195" t="s">
        <v>137</v>
      </c>
      <c r="B13" s="202"/>
      <c r="C13" s="262"/>
      <c r="D13" s="202"/>
      <c r="E13" s="198"/>
      <c r="F13" s="198"/>
      <c r="G13" s="202"/>
      <c r="H13" s="202"/>
      <c r="I13" s="202"/>
      <c r="J13" s="202"/>
      <c r="K13" s="198"/>
      <c r="L13" s="202"/>
      <c r="M13" s="366"/>
      <c r="N13" s="378"/>
    </row>
    <row r="14" spans="1:14" ht="21" customHeight="1">
      <c r="A14" s="195" t="s">
        <v>137</v>
      </c>
      <c r="B14" s="202"/>
      <c r="C14" s="262"/>
      <c r="D14" s="202"/>
      <c r="E14" s="198"/>
      <c r="F14" s="198"/>
      <c r="G14" s="202"/>
      <c r="H14" s="202"/>
      <c r="I14" s="202"/>
      <c r="J14" s="202"/>
      <c r="K14" s="198"/>
      <c r="L14" s="202"/>
      <c r="M14" s="366"/>
      <c r="N14" s="378"/>
    </row>
    <row r="15" spans="1:14" ht="21" customHeight="1">
      <c r="A15" s="195" t="s">
        <v>137</v>
      </c>
      <c r="B15" s="202"/>
      <c r="C15" s="262"/>
      <c r="D15" s="202"/>
      <c r="E15" s="281"/>
      <c r="F15" s="288"/>
      <c r="G15" s="202"/>
      <c r="H15" s="202"/>
      <c r="I15" s="202"/>
      <c r="J15" s="202"/>
      <c r="K15" s="198"/>
      <c r="L15" s="202"/>
      <c r="M15" s="366"/>
      <c r="N15" s="378"/>
    </row>
    <row r="16" spans="1:14" ht="21" customHeight="1">
      <c r="A16" s="195" t="s">
        <v>137</v>
      </c>
      <c r="B16" s="202"/>
      <c r="C16" s="262"/>
      <c r="D16" s="202"/>
      <c r="E16" s="281"/>
      <c r="F16" s="288"/>
      <c r="G16" s="202"/>
      <c r="H16" s="202"/>
      <c r="I16" s="202"/>
      <c r="J16" s="202"/>
      <c r="K16" s="198"/>
      <c r="L16" s="202"/>
      <c r="M16" s="366"/>
      <c r="N16" s="378"/>
    </row>
    <row r="17" spans="1:14" ht="21" customHeight="1">
      <c r="A17" s="195" t="s">
        <v>137</v>
      </c>
      <c r="B17" s="202"/>
      <c r="C17" s="262"/>
      <c r="D17" s="202"/>
      <c r="E17" s="198"/>
      <c r="F17" s="198"/>
      <c r="G17" s="202"/>
      <c r="H17" s="202"/>
      <c r="I17" s="202"/>
      <c r="J17" s="202"/>
      <c r="K17" s="198"/>
      <c r="L17" s="202"/>
      <c r="M17" s="366"/>
      <c r="N17" s="378"/>
    </row>
    <row r="18" spans="1:14" ht="21" customHeight="1">
      <c r="A18" s="195" t="s">
        <v>137</v>
      </c>
      <c r="B18" s="202"/>
      <c r="C18" s="262"/>
      <c r="D18" s="202"/>
      <c r="E18" s="198"/>
      <c r="F18" s="198"/>
      <c r="G18" s="202"/>
      <c r="H18" s="202"/>
      <c r="I18" s="202"/>
      <c r="J18" s="202"/>
      <c r="K18" s="198"/>
      <c r="L18" s="202"/>
      <c r="M18" s="366"/>
      <c r="N18" s="378"/>
    </row>
    <row r="19" spans="1:14" ht="21" customHeight="1">
      <c r="A19" s="196" t="s">
        <v>137</v>
      </c>
      <c r="B19" s="242"/>
      <c r="C19" s="263"/>
      <c r="D19" s="242"/>
      <c r="E19" s="251"/>
      <c r="F19" s="251"/>
      <c r="G19" s="242"/>
      <c r="H19" s="242"/>
      <c r="I19" s="242"/>
      <c r="J19" s="242"/>
      <c r="K19" s="251"/>
      <c r="L19" s="242"/>
      <c r="M19" s="367"/>
      <c r="N19" s="379"/>
    </row>
    <row r="20" spans="1:14" ht="6" customHeight="1">
      <c r="A20" s="218"/>
      <c r="B20" s="243"/>
      <c r="C20" s="243"/>
      <c r="D20" s="243"/>
      <c r="E20" s="243"/>
      <c r="F20" s="243"/>
      <c r="G20" s="243"/>
      <c r="H20" s="243"/>
      <c r="I20" s="243"/>
      <c r="J20" s="243"/>
      <c r="K20" s="243"/>
      <c r="L20" s="243"/>
      <c r="M20" s="243"/>
      <c r="N20" s="243"/>
    </row>
    <row r="21" spans="1:14" s="212" customFormat="1" ht="13.5" customHeight="1">
      <c r="A21" s="219"/>
      <c r="B21" s="244" t="s">
        <v>128</v>
      </c>
      <c r="C21" s="244" t="s">
        <v>27</v>
      </c>
      <c r="D21" s="244" t="s">
        <v>76</v>
      </c>
      <c r="E21" s="244" t="s">
        <v>129</v>
      </c>
      <c r="F21" s="244"/>
      <c r="G21" s="293" t="s">
        <v>466</v>
      </c>
      <c r="H21" s="307" t="s">
        <v>418</v>
      </c>
      <c r="I21" s="321"/>
      <c r="J21" s="329"/>
      <c r="K21" s="321" t="s">
        <v>133</v>
      </c>
      <c r="L21" s="293" t="s">
        <v>135</v>
      </c>
      <c r="M21" s="293" t="str">
        <f>M7</f>
        <v>令和7年度
役員報酬
実 績 額
（円）</v>
      </c>
      <c r="N21" s="380" t="s">
        <v>459</v>
      </c>
    </row>
    <row r="22" spans="1:14" s="212" customFormat="1" ht="26.25" customHeight="1">
      <c r="A22" s="220" t="s">
        <v>127</v>
      </c>
      <c r="B22" s="245"/>
      <c r="C22" s="245"/>
      <c r="D22" s="245"/>
      <c r="E22" s="245"/>
      <c r="F22" s="245"/>
      <c r="G22" s="294"/>
      <c r="H22" s="245" t="s">
        <v>415</v>
      </c>
      <c r="I22" s="245" t="s">
        <v>82</v>
      </c>
      <c r="J22" s="330"/>
      <c r="K22" s="231"/>
      <c r="L22" s="294"/>
      <c r="M22" s="294"/>
      <c r="N22" s="381"/>
    </row>
    <row r="23" spans="1:14" s="212" customFormat="1" ht="12" customHeight="1">
      <c r="A23" s="221"/>
      <c r="B23" s="245"/>
      <c r="C23" s="245"/>
      <c r="D23" s="245"/>
      <c r="E23" s="245"/>
      <c r="F23" s="245"/>
      <c r="G23" s="295" t="s">
        <v>47</v>
      </c>
      <c r="H23" s="245"/>
      <c r="I23" s="245"/>
      <c r="J23" s="331"/>
      <c r="K23" s="345"/>
      <c r="L23" s="358" t="s">
        <v>149</v>
      </c>
      <c r="M23" s="368"/>
      <c r="N23" s="382" t="s">
        <v>278</v>
      </c>
    </row>
    <row r="24" spans="1:14" s="212" customFormat="1" ht="21" customHeight="1">
      <c r="A24" s="222" t="s">
        <v>79</v>
      </c>
      <c r="B24" s="202"/>
      <c r="C24" s="262"/>
      <c r="D24" s="202"/>
      <c r="E24" s="198"/>
      <c r="F24" s="198"/>
      <c r="G24" s="202"/>
      <c r="H24" s="202"/>
      <c r="I24" s="202"/>
      <c r="J24" s="332"/>
      <c r="K24" s="198"/>
      <c r="L24" s="202"/>
      <c r="M24" s="366"/>
      <c r="N24" s="378"/>
    </row>
    <row r="25" spans="1:14" s="212" customFormat="1" ht="21" customHeight="1">
      <c r="A25" s="220"/>
      <c r="B25" s="202"/>
      <c r="C25" s="262"/>
      <c r="D25" s="202"/>
      <c r="E25" s="198"/>
      <c r="F25" s="198"/>
      <c r="G25" s="296"/>
      <c r="H25" s="202"/>
      <c r="I25" s="202"/>
      <c r="J25" s="332"/>
      <c r="K25" s="198"/>
      <c r="L25" s="202"/>
      <c r="M25" s="366"/>
      <c r="N25" s="378"/>
    </row>
    <row r="26" spans="1:14" s="212" customFormat="1" ht="21" customHeight="1">
      <c r="A26" s="223"/>
      <c r="B26" s="242"/>
      <c r="C26" s="263"/>
      <c r="D26" s="242"/>
      <c r="E26" s="251"/>
      <c r="F26" s="251"/>
      <c r="G26" s="242"/>
      <c r="H26" s="242"/>
      <c r="I26" s="242"/>
      <c r="J26" s="333"/>
      <c r="K26" s="251"/>
      <c r="L26" s="242"/>
      <c r="M26" s="367"/>
      <c r="N26" s="379"/>
    </row>
    <row r="27" spans="1:14" s="212" customFormat="1">
      <c r="A27" s="224" t="s">
        <v>158</v>
      </c>
      <c r="B27" s="246" t="s">
        <v>42</v>
      </c>
      <c r="C27" s="246"/>
      <c r="D27" s="246"/>
      <c r="E27" s="246"/>
      <c r="F27" s="246"/>
      <c r="G27" s="246"/>
      <c r="H27" s="246"/>
      <c r="I27" s="246"/>
      <c r="J27" s="246"/>
      <c r="K27" s="246"/>
      <c r="L27" s="246"/>
      <c r="M27" s="246"/>
      <c r="N27" s="246"/>
    </row>
    <row r="28" spans="1:14" s="212" customFormat="1" ht="24.75" customHeight="1">
      <c r="A28" s="225" t="s">
        <v>156</v>
      </c>
      <c r="B28" s="247" t="s">
        <v>159</v>
      </c>
      <c r="C28" s="247"/>
      <c r="D28" s="247"/>
      <c r="E28" s="247"/>
      <c r="F28" s="247"/>
      <c r="G28" s="247"/>
      <c r="H28" s="247"/>
      <c r="I28" s="247"/>
      <c r="J28" s="247"/>
      <c r="K28" s="247"/>
      <c r="L28" s="247"/>
      <c r="M28" s="247"/>
      <c r="N28" s="247"/>
    </row>
    <row r="29" spans="1:14" s="212" customFormat="1" ht="27" customHeight="1">
      <c r="A29" s="225" t="s">
        <v>100</v>
      </c>
      <c r="B29" s="248" t="s">
        <v>37</v>
      </c>
      <c r="C29" s="248"/>
      <c r="D29" s="248"/>
      <c r="E29" s="248"/>
      <c r="F29" s="248"/>
      <c r="G29" s="248"/>
      <c r="H29" s="248"/>
      <c r="I29" s="248"/>
      <c r="J29" s="248"/>
      <c r="K29" s="248"/>
      <c r="L29" s="248"/>
      <c r="M29" s="248"/>
      <c r="N29" s="248"/>
    </row>
    <row r="30" spans="1:14" s="212" customFormat="1" ht="24.75" customHeight="1">
      <c r="A30" s="225" t="s">
        <v>134</v>
      </c>
      <c r="B30" s="249" t="s">
        <v>242</v>
      </c>
      <c r="C30" s="249"/>
      <c r="D30" s="249"/>
      <c r="E30" s="249"/>
      <c r="F30" s="249"/>
      <c r="G30" s="249"/>
      <c r="H30" s="249"/>
      <c r="I30" s="249"/>
      <c r="J30" s="249"/>
      <c r="K30" s="249"/>
      <c r="L30" s="249"/>
      <c r="M30" s="249"/>
      <c r="N30" s="249"/>
    </row>
    <row r="31" spans="1:14" s="212" customFormat="1" ht="15.75" customHeight="1">
      <c r="A31" s="225" t="s">
        <v>362</v>
      </c>
      <c r="B31" s="249" t="s">
        <v>142</v>
      </c>
      <c r="C31" s="249"/>
      <c r="D31" s="249"/>
      <c r="E31" s="249"/>
      <c r="F31" s="249"/>
      <c r="G31" s="249"/>
      <c r="H31" s="249"/>
      <c r="I31" s="249"/>
      <c r="J31" s="249"/>
      <c r="K31" s="249"/>
      <c r="L31" s="249"/>
      <c r="M31" s="249"/>
      <c r="N31" s="249"/>
    </row>
    <row r="32" spans="1:14" ht="6.75" customHeight="1">
      <c r="A32" s="226"/>
      <c r="B32" s="250"/>
      <c r="C32" s="264"/>
      <c r="D32" s="270"/>
      <c r="E32" s="270"/>
      <c r="F32" s="270"/>
      <c r="G32" s="270"/>
      <c r="H32" s="270"/>
      <c r="I32" s="270"/>
      <c r="J32" s="270"/>
      <c r="K32" s="270"/>
      <c r="L32" s="270"/>
      <c r="M32" s="270"/>
      <c r="N32" s="270"/>
    </row>
    <row r="33" spans="1:14" ht="16.5" customHeight="1">
      <c r="A33" s="227"/>
      <c r="B33" s="214"/>
      <c r="C33" s="214"/>
      <c r="D33" s="214"/>
      <c r="E33" s="214"/>
      <c r="F33" s="214"/>
      <c r="G33" s="214"/>
      <c r="H33" s="214"/>
      <c r="I33" s="214"/>
      <c r="J33" s="214"/>
      <c r="K33" s="214"/>
      <c r="L33" s="355">
        <f>L1</f>
        <v>46203</v>
      </c>
      <c r="M33" s="355"/>
      <c r="N33" s="373" t="s">
        <v>143</v>
      </c>
    </row>
    <row r="34" spans="1:14" ht="15.75" customHeight="1">
      <c r="A34" s="31" t="s">
        <v>184</v>
      </c>
      <c r="B34" s="31"/>
      <c r="C34" s="261"/>
      <c r="D34" s="269" t="s">
        <v>171</v>
      </c>
      <c r="E34" s="269" t="s">
        <v>211</v>
      </c>
      <c r="F34" s="261"/>
      <c r="G34" s="269" t="s">
        <v>171</v>
      </c>
      <c r="H34" s="269"/>
      <c r="I34" s="269"/>
      <c r="J34" s="31"/>
      <c r="K34" s="214"/>
      <c r="L34" s="214"/>
      <c r="M34" s="214"/>
      <c r="N34" s="374" t="s">
        <v>445</v>
      </c>
    </row>
    <row r="35" spans="1:14" ht="18" customHeight="1">
      <c r="A35" s="214"/>
      <c r="B35" s="214"/>
      <c r="C35" s="214"/>
      <c r="D35" s="214"/>
      <c r="E35" s="214"/>
      <c r="F35" s="214"/>
      <c r="G35" s="214"/>
      <c r="H35" s="308" t="s">
        <v>187</v>
      </c>
      <c r="I35" s="214"/>
      <c r="J35" s="214"/>
      <c r="K35" s="214"/>
      <c r="L35" s="214"/>
      <c r="M35" s="214"/>
      <c r="N35" s="214"/>
    </row>
    <row r="36" spans="1:14" ht="18" customHeight="1">
      <c r="A36" s="213" t="s">
        <v>188</v>
      </c>
      <c r="B36" s="241" t="s">
        <v>209</v>
      </c>
      <c r="C36" s="241"/>
      <c r="D36" s="31" t="s">
        <v>181</v>
      </c>
      <c r="E36" s="282" t="s">
        <v>460</v>
      </c>
      <c r="F36" s="282"/>
      <c r="G36" s="282"/>
      <c r="H36" s="31" t="s">
        <v>145</v>
      </c>
      <c r="I36" s="317"/>
      <c r="J36" s="317"/>
      <c r="K36" s="269" t="s">
        <v>102</v>
      </c>
      <c r="L36" s="356" t="s">
        <v>209</v>
      </c>
      <c r="M36" s="356"/>
      <c r="N36" s="269" t="s">
        <v>30</v>
      </c>
    </row>
    <row r="37" spans="1:14" ht="7.5" customHeight="1">
      <c r="A37" s="214"/>
      <c r="B37" s="214"/>
      <c r="C37" s="214"/>
      <c r="D37" s="214"/>
      <c r="E37" s="214"/>
      <c r="F37" s="214"/>
      <c r="G37" s="214"/>
      <c r="H37" s="214"/>
      <c r="I37" s="214"/>
      <c r="J37" s="214"/>
      <c r="K37" s="214"/>
      <c r="L37" s="214"/>
      <c r="M37" s="214"/>
      <c r="N37" s="214"/>
    </row>
    <row r="38" spans="1:14" ht="23.25" customHeight="1">
      <c r="A38" s="228"/>
      <c r="B38" s="197" t="s">
        <v>128</v>
      </c>
      <c r="C38" s="197" t="s">
        <v>27</v>
      </c>
      <c r="D38" s="197" t="s">
        <v>76</v>
      </c>
      <c r="E38" s="197" t="s">
        <v>129</v>
      </c>
      <c r="F38" s="197"/>
      <c r="G38" s="197" t="s">
        <v>139</v>
      </c>
      <c r="H38" s="309" t="s">
        <v>443</v>
      </c>
      <c r="I38" s="290" t="s">
        <v>409</v>
      </c>
      <c r="J38" s="334" t="s">
        <v>467</v>
      </c>
      <c r="K38" s="346"/>
      <c r="L38" s="359" t="s">
        <v>379</v>
      </c>
      <c r="M38" s="290" t="s">
        <v>468</v>
      </c>
      <c r="N38" s="383" t="s">
        <v>403</v>
      </c>
    </row>
    <row r="39" spans="1:14" ht="13.5" customHeight="1">
      <c r="A39" s="193"/>
      <c r="B39" s="111"/>
      <c r="C39" s="111"/>
      <c r="D39" s="111"/>
      <c r="E39" s="111"/>
      <c r="F39" s="111"/>
      <c r="G39" s="297"/>
      <c r="H39" s="310"/>
      <c r="I39" s="291"/>
      <c r="J39" s="335"/>
      <c r="K39" s="347"/>
      <c r="L39" s="360"/>
      <c r="M39" s="291"/>
      <c r="N39" s="384"/>
    </row>
    <row r="40" spans="1:14" ht="27.75" customHeight="1">
      <c r="A40" s="229"/>
      <c r="B40" s="111"/>
      <c r="C40" s="111"/>
      <c r="D40" s="111"/>
      <c r="E40" s="111"/>
      <c r="F40" s="111"/>
      <c r="G40" s="297"/>
      <c r="H40" s="310"/>
      <c r="I40" s="204"/>
      <c r="J40" s="336"/>
      <c r="K40" s="348"/>
      <c r="L40" s="357" t="s">
        <v>324</v>
      </c>
      <c r="M40" s="204"/>
      <c r="N40" s="377"/>
    </row>
    <row r="41" spans="1:14" ht="20.100000000000001" customHeight="1">
      <c r="A41" s="192" t="s">
        <v>192</v>
      </c>
      <c r="B41" s="202"/>
      <c r="C41" s="262"/>
      <c r="D41" s="202"/>
      <c r="E41" s="198"/>
      <c r="F41" s="198"/>
      <c r="G41" s="298"/>
      <c r="H41" s="298"/>
      <c r="I41" s="202"/>
      <c r="J41" s="337"/>
      <c r="K41" s="288"/>
      <c r="L41" s="202"/>
      <c r="M41" s="366"/>
      <c r="N41" s="378"/>
    </row>
    <row r="42" spans="1:14" ht="20.100000000000001" customHeight="1">
      <c r="A42" s="193"/>
      <c r="B42" s="202"/>
      <c r="C42" s="262"/>
      <c r="D42" s="202"/>
      <c r="E42" s="198"/>
      <c r="F42" s="198"/>
      <c r="G42" s="298"/>
      <c r="H42" s="298"/>
      <c r="I42" s="202"/>
      <c r="J42" s="337"/>
      <c r="K42" s="288"/>
      <c r="L42" s="202"/>
      <c r="M42" s="366"/>
      <c r="N42" s="378"/>
    </row>
    <row r="43" spans="1:14" ht="20.100000000000001" customHeight="1">
      <c r="A43" s="193"/>
      <c r="B43" s="202"/>
      <c r="C43" s="262"/>
      <c r="D43" s="202"/>
      <c r="E43" s="198"/>
      <c r="F43" s="198"/>
      <c r="G43" s="298"/>
      <c r="H43" s="298"/>
      <c r="I43" s="202"/>
      <c r="J43" s="337"/>
      <c r="K43" s="288"/>
      <c r="L43" s="202"/>
      <c r="M43" s="366"/>
      <c r="N43" s="378"/>
    </row>
    <row r="44" spans="1:14" ht="20.100000000000001" customHeight="1">
      <c r="A44" s="193"/>
      <c r="B44" s="202"/>
      <c r="C44" s="262"/>
      <c r="D44" s="202"/>
      <c r="E44" s="198"/>
      <c r="F44" s="198"/>
      <c r="G44" s="298"/>
      <c r="H44" s="298"/>
      <c r="I44" s="202"/>
      <c r="J44" s="337"/>
      <c r="K44" s="288"/>
      <c r="L44" s="202"/>
      <c r="M44" s="366"/>
      <c r="N44" s="378"/>
    </row>
    <row r="45" spans="1:14" ht="20.100000000000001" customHeight="1">
      <c r="A45" s="193"/>
      <c r="B45" s="202"/>
      <c r="C45" s="262"/>
      <c r="D45" s="202"/>
      <c r="E45" s="281"/>
      <c r="F45" s="288"/>
      <c r="G45" s="298"/>
      <c r="H45" s="298"/>
      <c r="I45" s="202"/>
      <c r="J45" s="337"/>
      <c r="K45" s="288"/>
      <c r="L45" s="202"/>
      <c r="M45" s="366"/>
      <c r="N45" s="378"/>
    </row>
    <row r="46" spans="1:14" ht="20.100000000000001" customHeight="1">
      <c r="A46" s="193"/>
      <c r="B46" s="202"/>
      <c r="C46" s="262"/>
      <c r="D46" s="202"/>
      <c r="E46" s="281"/>
      <c r="F46" s="288"/>
      <c r="G46" s="298"/>
      <c r="H46" s="298"/>
      <c r="I46" s="202"/>
      <c r="J46" s="337"/>
      <c r="K46" s="288"/>
      <c r="L46" s="202"/>
      <c r="M46" s="366"/>
      <c r="N46" s="378"/>
    </row>
    <row r="47" spans="1:14" ht="20.100000000000001" customHeight="1">
      <c r="A47" s="193"/>
      <c r="B47" s="202"/>
      <c r="C47" s="262"/>
      <c r="D47" s="202"/>
      <c r="E47" s="281"/>
      <c r="F47" s="288"/>
      <c r="G47" s="298"/>
      <c r="H47" s="298"/>
      <c r="I47" s="202"/>
      <c r="J47" s="337"/>
      <c r="K47" s="288"/>
      <c r="L47" s="202"/>
      <c r="M47" s="366"/>
      <c r="N47" s="378"/>
    </row>
    <row r="48" spans="1:14" ht="20.100000000000001" customHeight="1">
      <c r="A48" s="193"/>
      <c r="B48" s="202"/>
      <c r="C48" s="262"/>
      <c r="D48" s="202"/>
      <c r="E48" s="281"/>
      <c r="F48" s="288"/>
      <c r="G48" s="298"/>
      <c r="H48" s="298"/>
      <c r="I48" s="202"/>
      <c r="J48" s="337"/>
      <c r="K48" s="288"/>
      <c r="L48" s="202"/>
      <c r="M48" s="366"/>
      <c r="N48" s="378"/>
    </row>
    <row r="49" spans="1:14" ht="20.100000000000001" customHeight="1">
      <c r="A49" s="193"/>
      <c r="B49" s="202"/>
      <c r="C49" s="262"/>
      <c r="D49" s="202"/>
      <c r="E49" s="281"/>
      <c r="F49" s="288"/>
      <c r="G49" s="298"/>
      <c r="H49" s="298"/>
      <c r="I49" s="202"/>
      <c r="J49" s="337"/>
      <c r="K49" s="288"/>
      <c r="L49" s="202"/>
      <c r="M49" s="366"/>
      <c r="N49" s="378"/>
    </row>
    <row r="50" spans="1:14" ht="20.100000000000001" customHeight="1">
      <c r="A50" s="193"/>
      <c r="B50" s="202"/>
      <c r="C50" s="262"/>
      <c r="D50" s="202"/>
      <c r="E50" s="281"/>
      <c r="F50" s="288"/>
      <c r="G50" s="298"/>
      <c r="H50" s="298"/>
      <c r="I50" s="202"/>
      <c r="J50" s="337"/>
      <c r="K50" s="288"/>
      <c r="L50" s="202"/>
      <c r="M50" s="366"/>
      <c r="N50" s="378"/>
    </row>
    <row r="51" spans="1:14" ht="20.100000000000001" customHeight="1">
      <c r="A51" s="193"/>
      <c r="B51" s="202"/>
      <c r="C51" s="262"/>
      <c r="D51" s="202"/>
      <c r="E51" s="281"/>
      <c r="F51" s="288"/>
      <c r="G51" s="298"/>
      <c r="H51" s="298"/>
      <c r="I51" s="202"/>
      <c r="J51" s="337"/>
      <c r="K51" s="288"/>
      <c r="L51" s="202"/>
      <c r="M51" s="366"/>
      <c r="N51" s="378"/>
    </row>
    <row r="52" spans="1:14" ht="20.100000000000001" customHeight="1">
      <c r="A52" s="193"/>
      <c r="B52" s="202"/>
      <c r="C52" s="262"/>
      <c r="D52" s="202"/>
      <c r="E52" s="198"/>
      <c r="F52" s="198"/>
      <c r="G52" s="298"/>
      <c r="H52" s="298"/>
      <c r="I52" s="202"/>
      <c r="J52" s="337"/>
      <c r="K52" s="288"/>
      <c r="L52" s="202"/>
      <c r="M52" s="366"/>
      <c r="N52" s="378"/>
    </row>
    <row r="53" spans="1:14" ht="20.100000000000001" customHeight="1">
      <c r="A53" s="193"/>
      <c r="B53" s="202"/>
      <c r="C53" s="262"/>
      <c r="D53" s="202"/>
      <c r="E53" s="198"/>
      <c r="F53" s="198"/>
      <c r="G53" s="298"/>
      <c r="H53" s="298"/>
      <c r="I53" s="202"/>
      <c r="J53" s="337"/>
      <c r="K53" s="288"/>
      <c r="L53" s="202"/>
      <c r="M53" s="366"/>
      <c r="N53" s="378"/>
    </row>
    <row r="54" spans="1:14" ht="20.100000000000001" customHeight="1">
      <c r="A54" s="193"/>
      <c r="B54" s="202"/>
      <c r="C54" s="262"/>
      <c r="D54" s="202"/>
      <c r="E54" s="198"/>
      <c r="F54" s="198"/>
      <c r="G54" s="298"/>
      <c r="H54" s="298"/>
      <c r="I54" s="202"/>
      <c r="J54" s="337"/>
      <c r="K54" s="288"/>
      <c r="L54" s="202"/>
      <c r="M54" s="366"/>
      <c r="N54" s="378"/>
    </row>
    <row r="55" spans="1:14" ht="20.100000000000001" customHeight="1">
      <c r="A55" s="193"/>
      <c r="B55" s="202"/>
      <c r="C55" s="262"/>
      <c r="D55" s="202"/>
      <c r="E55" s="198"/>
      <c r="F55" s="198"/>
      <c r="G55" s="298"/>
      <c r="H55" s="298"/>
      <c r="I55" s="202"/>
      <c r="J55" s="337"/>
      <c r="K55" s="288"/>
      <c r="L55" s="202"/>
      <c r="M55" s="366"/>
      <c r="N55" s="378"/>
    </row>
    <row r="56" spans="1:14" ht="20.100000000000001" customHeight="1">
      <c r="A56" s="230"/>
      <c r="B56" s="251"/>
      <c r="C56" s="263"/>
      <c r="D56" s="271"/>
      <c r="E56" s="283"/>
      <c r="F56" s="283"/>
      <c r="G56" s="299"/>
      <c r="H56" s="299"/>
      <c r="I56" s="242"/>
      <c r="J56" s="338"/>
      <c r="K56" s="349"/>
      <c r="L56" s="242"/>
      <c r="M56" s="367"/>
      <c r="N56" s="379"/>
    </row>
    <row r="57" spans="1:14" s="212" customFormat="1" ht="6" customHeight="1">
      <c r="A57" s="231"/>
      <c r="B57" s="199"/>
      <c r="C57" s="199"/>
      <c r="D57" s="199"/>
      <c r="E57" s="199"/>
      <c r="F57" s="199"/>
      <c r="G57" s="199"/>
      <c r="H57" s="199"/>
      <c r="I57" s="199"/>
      <c r="J57" s="199"/>
      <c r="K57" s="199"/>
      <c r="L57" s="199"/>
      <c r="M57" s="199"/>
      <c r="N57" s="199"/>
    </row>
    <row r="58" spans="1:14" s="212" customFormat="1" ht="29.25" customHeight="1">
      <c r="A58" s="232" t="s">
        <v>158</v>
      </c>
      <c r="B58" s="252" t="s">
        <v>210</v>
      </c>
      <c r="C58" s="252"/>
      <c r="D58" s="252"/>
      <c r="E58" s="252"/>
      <c r="F58" s="252"/>
      <c r="G58" s="252"/>
      <c r="H58" s="252"/>
      <c r="I58" s="252"/>
      <c r="J58" s="252"/>
      <c r="K58" s="252"/>
      <c r="L58" s="252"/>
      <c r="M58" s="252"/>
      <c r="N58" s="252"/>
    </row>
    <row r="59" spans="1:14" s="212" customFormat="1" ht="29.25" customHeight="1">
      <c r="A59" s="225" t="s">
        <v>156</v>
      </c>
      <c r="B59" s="252" t="s">
        <v>130</v>
      </c>
      <c r="C59" s="265"/>
      <c r="D59" s="265"/>
      <c r="E59" s="265"/>
      <c r="F59" s="265"/>
      <c r="G59" s="265"/>
      <c r="H59" s="265"/>
      <c r="I59" s="265"/>
      <c r="J59" s="265"/>
      <c r="K59" s="265"/>
      <c r="L59" s="265"/>
      <c r="M59" s="265"/>
      <c r="N59" s="265"/>
    </row>
    <row r="60" spans="1:14" s="212" customFormat="1" ht="16.5" customHeight="1">
      <c r="A60" s="233" t="s">
        <v>100</v>
      </c>
      <c r="B60" s="253" t="s">
        <v>142</v>
      </c>
      <c r="C60" s="253"/>
      <c r="D60" s="253"/>
      <c r="E60" s="253"/>
      <c r="F60" s="253"/>
      <c r="G60" s="253"/>
      <c r="H60" s="253"/>
      <c r="I60" s="253"/>
      <c r="J60" s="253"/>
      <c r="K60" s="253"/>
      <c r="L60" s="253"/>
      <c r="M60" s="253"/>
      <c r="N60" s="253"/>
    </row>
    <row r="61" spans="1:14" s="212" customFormat="1" ht="18" customHeight="1">
      <c r="A61" s="211"/>
      <c r="B61" s="11"/>
      <c r="C61" s="11"/>
      <c r="D61" s="11"/>
      <c r="E61" s="11"/>
      <c r="F61" s="11"/>
      <c r="G61" s="11"/>
      <c r="H61" s="11"/>
      <c r="I61" s="11"/>
      <c r="J61" s="339"/>
      <c r="K61" s="350"/>
      <c r="L61" s="361">
        <f>L33</f>
        <v>46203</v>
      </c>
      <c r="M61" s="361"/>
      <c r="N61" s="308" t="s">
        <v>143</v>
      </c>
    </row>
    <row r="62" spans="1:14" s="212" customFormat="1" ht="18" customHeight="1">
      <c r="A62" s="11" t="s">
        <v>183</v>
      </c>
      <c r="B62" s="11"/>
      <c r="C62" s="211"/>
      <c r="D62" s="272" t="s">
        <v>228</v>
      </c>
      <c r="E62" s="284"/>
      <c r="F62" s="11" t="s">
        <v>191</v>
      </c>
      <c r="G62" s="272" t="s">
        <v>202</v>
      </c>
      <c r="H62" s="284"/>
      <c r="I62" s="39" t="s">
        <v>205</v>
      </c>
      <c r="J62" s="39"/>
      <c r="K62" s="351"/>
      <c r="L62" s="11" t="s">
        <v>198</v>
      </c>
      <c r="M62" s="211"/>
      <c r="N62" s="211"/>
    </row>
    <row r="63" spans="1:14" s="212" customFormat="1" ht="18" customHeight="1">
      <c r="A63" s="211"/>
      <c r="B63" s="211"/>
      <c r="C63" s="211"/>
      <c r="D63" s="211"/>
      <c r="E63" s="211"/>
      <c r="F63" s="211"/>
      <c r="G63" s="211"/>
      <c r="H63" s="224"/>
      <c r="I63" s="273"/>
      <c r="J63" s="273"/>
      <c r="K63" s="311"/>
      <c r="L63" s="362"/>
      <c r="M63" s="362"/>
      <c r="N63" s="311"/>
    </row>
    <row r="64" spans="1:14" s="212" customFormat="1" ht="18" customHeight="1">
      <c r="A64" s="224" t="s">
        <v>188</v>
      </c>
      <c r="B64" s="254" t="s">
        <v>209</v>
      </c>
      <c r="C64" s="254"/>
      <c r="D64" s="238" t="s">
        <v>181</v>
      </c>
      <c r="E64" s="285" t="s">
        <v>209</v>
      </c>
      <c r="F64" s="285"/>
      <c r="G64" s="255" t="s">
        <v>190</v>
      </c>
      <c r="H64" s="308" t="s">
        <v>329</v>
      </c>
      <c r="I64" s="211"/>
      <c r="J64" s="211"/>
      <c r="K64" s="211"/>
      <c r="L64" s="211"/>
      <c r="M64" s="211"/>
      <c r="N64" s="211"/>
    </row>
    <row r="65" spans="1:14" s="212" customFormat="1" ht="18" customHeight="1">
      <c r="A65" s="211"/>
      <c r="B65" s="211"/>
      <c r="C65" s="211"/>
      <c r="D65" s="211"/>
      <c r="E65" s="211"/>
      <c r="F65" s="211"/>
      <c r="G65" s="211"/>
      <c r="H65" s="238" t="s">
        <v>145</v>
      </c>
      <c r="I65" s="273"/>
      <c r="J65" s="273"/>
      <c r="K65" s="311" t="s">
        <v>102</v>
      </c>
      <c r="L65" s="362" t="s">
        <v>209</v>
      </c>
      <c r="M65" s="362"/>
      <c r="N65" s="311" t="s">
        <v>30</v>
      </c>
    </row>
    <row r="66" spans="1:14" s="212" customFormat="1" ht="15.75">
      <c r="A66" s="224"/>
      <c r="B66" s="255"/>
      <c r="C66" s="255"/>
      <c r="D66" s="273"/>
      <c r="E66" s="273"/>
      <c r="F66" s="273"/>
      <c r="G66" s="255"/>
      <c r="H66" s="311"/>
      <c r="I66" s="11"/>
      <c r="J66" s="11"/>
      <c r="K66" s="11"/>
      <c r="L66" s="211"/>
      <c r="M66" s="211"/>
      <c r="N66" s="211"/>
    </row>
    <row r="67" spans="1:14" s="212" customFormat="1" ht="50.25" customHeight="1">
      <c r="A67" s="234" t="s">
        <v>127</v>
      </c>
      <c r="B67" s="256"/>
      <c r="C67" s="256" t="s">
        <v>128</v>
      </c>
      <c r="D67" s="256"/>
      <c r="E67" s="256"/>
      <c r="F67" s="256"/>
      <c r="G67" s="300" t="s">
        <v>164</v>
      </c>
      <c r="H67" s="312"/>
      <c r="I67" s="322" t="s">
        <v>170</v>
      </c>
      <c r="J67" s="300"/>
      <c r="K67" s="312"/>
      <c r="L67" s="322" t="s">
        <v>165</v>
      </c>
      <c r="M67" s="256" t="str">
        <f>M38</f>
        <v>その他</v>
      </c>
      <c r="N67" s="385" t="s">
        <v>379</v>
      </c>
    </row>
    <row r="68" spans="1:14" s="212" customFormat="1" ht="15">
      <c r="A68" s="235"/>
      <c r="B68" s="257"/>
      <c r="C68" s="266"/>
      <c r="D68" s="274"/>
      <c r="E68" s="274"/>
      <c r="F68" s="257"/>
      <c r="G68" s="274"/>
      <c r="H68" s="313"/>
      <c r="I68" s="323"/>
      <c r="J68" s="274"/>
      <c r="K68" s="313"/>
      <c r="L68" s="323"/>
      <c r="M68" s="369"/>
      <c r="N68" s="386" t="s">
        <v>301</v>
      </c>
    </row>
    <row r="69" spans="1:14" s="212" customFormat="1" ht="30" customHeight="1">
      <c r="A69" s="236" t="s">
        <v>167</v>
      </c>
      <c r="B69" s="258"/>
      <c r="C69" s="267"/>
      <c r="D69" s="267"/>
      <c r="E69" s="267"/>
      <c r="F69" s="267"/>
      <c r="G69" s="301"/>
      <c r="H69" s="314"/>
      <c r="I69" s="324"/>
      <c r="J69" s="340"/>
      <c r="K69" s="352"/>
      <c r="L69" s="363"/>
      <c r="M69" s="370"/>
      <c r="N69" s="387"/>
    </row>
    <row r="70" spans="1:14" s="212" customFormat="1" ht="30" customHeight="1">
      <c r="A70" s="236"/>
      <c r="B70" s="258"/>
      <c r="C70" s="198"/>
      <c r="D70" s="198"/>
      <c r="E70" s="198"/>
      <c r="F70" s="198"/>
      <c r="G70" s="301"/>
      <c r="H70" s="314"/>
      <c r="I70" s="325"/>
      <c r="J70" s="341"/>
      <c r="K70" s="353"/>
      <c r="L70" s="364"/>
      <c r="M70" s="371"/>
      <c r="N70" s="378"/>
    </row>
    <row r="71" spans="1:14" s="212" customFormat="1" ht="30" customHeight="1">
      <c r="A71" s="236"/>
      <c r="B71" s="258"/>
      <c r="C71" s="198"/>
      <c r="D71" s="198"/>
      <c r="E71" s="198"/>
      <c r="F71" s="198"/>
      <c r="G71" s="301"/>
      <c r="H71" s="314"/>
      <c r="I71" s="325"/>
      <c r="J71" s="341"/>
      <c r="K71" s="353"/>
      <c r="L71" s="364"/>
      <c r="M71" s="371"/>
      <c r="N71" s="378"/>
    </row>
    <row r="72" spans="1:14" s="212" customFormat="1" ht="30" customHeight="1">
      <c r="A72" s="237"/>
      <c r="B72" s="259"/>
      <c r="C72" s="251"/>
      <c r="D72" s="251"/>
      <c r="E72" s="251"/>
      <c r="F72" s="251"/>
      <c r="G72" s="302"/>
      <c r="H72" s="315"/>
      <c r="I72" s="326"/>
      <c r="J72" s="342"/>
      <c r="K72" s="354"/>
      <c r="L72" s="365"/>
      <c r="M72" s="372"/>
      <c r="N72" s="379"/>
    </row>
    <row r="73" spans="1:14" s="212" customFormat="1" ht="17.25" customHeight="1">
      <c r="A73" s="238" t="s">
        <v>158</v>
      </c>
      <c r="B73" s="260" t="s">
        <v>142</v>
      </c>
      <c r="C73" s="260"/>
      <c r="D73" s="260"/>
      <c r="E73" s="260"/>
      <c r="F73" s="260"/>
      <c r="G73" s="260"/>
      <c r="H73" s="260"/>
      <c r="I73" s="260"/>
      <c r="J73" s="260"/>
      <c r="K73" s="260"/>
      <c r="L73" s="260"/>
      <c r="M73" s="260"/>
      <c r="N73" s="260"/>
    </row>
    <row r="74" spans="1:14" ht="24.95" customHeight="1">
      <c r="A74" s="239" t="s">
        <v>172</v>
      </c>
      <c r="B74" s="52"/>
      <c r="C74" s="12"/>
      <c r="D74" s="12"/>
      <c r="E74" s="12"/>
      <c r="F74" s="12"/>
      <c r="G74" s="12"/>
      <c r="H74" s="12"/>
      <c r="I74" s="12"/>
      <c r="J74" s="12"/>
      <c r="K74" s="12"/>
      <c r="L74" s="214"/>
      <c r="M74" s="214"/>
      <c r="N74" s="214"/>
    </row>
    <row r="75" spans="1:14" ht="13.5" customHeight="1">
      <c r="A75" s="240"/>
      <c r="B75" s="52" t="s">
        <v>173</v>
      </c>
      <c r="C75" s="268" t="s">
        <v>175</v>
      </c>
      <c r="D75" s="38"/>
      <c r="E75" s="12"/>
      <c r="F75" s="12"/>
      <c r="G75" s="12"/>
      <c r="H75" s="12"/>
      <c r="I75" s="12"/>
      <c r="J75" s="12"/>
      <c r="K75" s="12"/>
      <c r="L75" s="214"/>
      <c r="M75" s="214"/>
      <c r="N75" s="214"/>
    </row>
    <row r="76" spans="1:14" ht="24.95" customHeight="1">
      <c r="A76" s="12"/>
      <c r="B76" s="52" t="s">
        <v>70</v>
      </c>
      <c r="C76" s="52"/>
      <c r="D76" s="275"/>
      <c r="E76" s="275"/>
      <c r="F76" s="275"/>
      <c r="G76" s="303"/>
      <c r="H76" s="32"/>
      <c r="I76" s="29"/>
      <c r="J76" s="343"/>
      <c r="K76" s="12"/>
      <c r="L76" s="214"/>
      <c r="M76" s="214"/>
      <c r="N76" s="214"/>
    </row>
    <row r="77" spans="1:14" ht="24.95" customHeight="1">
      <c r="A77" s="12"/>
      <c r="B77" s="85" t="s">
        <v>177</v>
      </c>
      <c r="C77" s="99"/>
      <c r="D77" s="276"/>
      <c r="E77" s="276"/>
      <c r="F77" s="276"/>
      <c r="G77" s="276"/>
      <c r="H77" s="276"/>
      <c r="I77" s="276"/>
      <c r="J77" s="276"/>
      <c r="K77" s="12"/>
      <c r="L77" s="214"/>
      <c r="M77" s="214"/>
      <c r="N77" s="214"/>
    </row>
    <row r="78" spans="1:14" ht="24.95" customHeight="1">
      <c r="A78" s="12"/>
      <c r="B78" s="85" t="s">
        <v>200</v>
      </c>
      <c r="C78" s="99"/>
      <c r="D78" s="276"/>
      <c r="E78" s="276"/>
      <c r="F78" s="276"/>
      <c r="G78" s="276"/>
      <c r="H78" s="276"/>
      <c r="I78" s="276"/>
      <c r="J78" s="276"/>
      <c r="K78" s="12"/>
      <c r="L78" s="214"/>
      <c r="M78" s="214"/>
      <c r="N78" s="214"/>
    </row>
    <row r="79" spans="1:14" ht="24.95" customHeight="1">
      <c r="A79" s="12"/>
      <c r="B79" s="85" t="s">
        <v>201</v>
      </c>
      <c r="C79" s="99"/>
      <c r="D79" s="277" t="s">
        <v>7</v>
      </c>
      <c r="E79" s="286"/>
      <c r="F79" s="286"/>
      <c r="G79" s="304" t="s">
        <v>181</v>
      </c>
      <c r="H79" s="316" t="s">
        <v>7</v>
      </c>
      <c r="I79" s="316"/>
      <c r="J79" s="344"/>
      <c r="K79" s="12"/>
      <c r="L79" s="214"/>
      <c r="M79" s="214"/>
      <c r="N79" s="214"/>
    </row>
    <row r="80" spans="1:14" ht="24.95" customHeight="1">
      <c r="A80" s="12"/>
      <c r="B80" s="85" t="s">
        <v>179</v>
      </c>
      <c r="C80" s="99"/>
      <c r="D80" s="278"/>
      <c r="E80" s="278"/>
      <c r="F80" s="278"/>
      <c r="G80" s="278"/>
      <c r="H80" s="278"/>
      <c r="I80" s="278"/>
      <c r="J80" s="278"/>
      <c r="K80" s="12"/>
      <c r="L80" s="214"/>
      <c r="M80" s="214"/>
      <c r="N80" s="214"/>
    </row>
    <row r="83" spans="8:14" ht="14.25">
      <c r="H83" s="308"/>
      <c r="I83" s="214"/>
      <c r="J83" s="214"/>
      <c r="K83" s="214"/>
      <c r="L83" s="214"/>
      <c r="M83" s="214"/>
      <c r="N83" s="214"/>
    </row>
    <row r="84" spans="8:14">
      <c r="H84" s="31"/>
      <c r="I84" s="318"/>
      <c r="J84" s="318"/>
      <c r="K84" s="269"/>
      <c r="L84" s="356"/>
      <c r="M84" s="356"/>
      <c r="N84" s="269"/>
    </row>
  </sheetData>
  <mergeCells count="118">
    <mergeCell ref="L1:M1"/>
    <mergeCell ref="A2:B2"/>
    <mergeCell ref="A3:B3"/>
    <mergeCell ref="B5:C5"/>
    <mergeCell ref="E5:G5"/>
    <mergeCell ref="I5:J5"/>
    <mergeCell ref="L5:M5"/>
    <mergeCell ref="H7:J7"/>
    <mergeCell ref="E10:F10"/>
    <mergeCell ref="E11:F11"/>
    <mergeCell ref="E12:F12"/>
    <mergeCell ref="E13:F13"/>
    <mergeCell ref="E14:F14"/>
    <mergeCell ref="E17:F17"/>
    <mergeCell ref="E18:F18"/>
    <mergeCell ref="E19:F19"/>
    <mergeCell ref="H21:J21"/>
    <mergeCell ref="E24:F24"/>
    <mergeCell ref="E25:F25"/>
    <mergeCell ref="E26:F26"/>
    <mergeCell ref="B27:N27"/>
    <mergeCell ref="B28:N28"/>
    <mergeCell ref="B29:N29"/>
    <mergeCell ref="B30:N30"/>
    <mergeCell ref="B31:N31"/>
    <mergeCell ref="L33:M33"/>
    <mergeCell ref="A34:B34"/>
    <mergeCell ref="B36:C36"/>
    <mergeCell ref="E36:G36"/>
    <mergeCell ref="I36:J36"/>
    <mergeCell ref="L36:M36"/>
    <mergeCell ref="E41:F41"/>
    <mergeCell ref="E42:F42"/>
    <mergeCell ref="E43:F43"/>
    <mergeCell ref="E44:F44"/>
    <mergeCell ref="E52:F52"/>
    <mergeCell ref="E53:F53"/>
    <mergeCell ref="E54:F54"/>
    <mergeCell ref="E55:F55"/>
    <mergeCell ref="E56:F56"/>
    <mergeCell ref="B58:N58"/>
    <mergeCell ref="B59:N59"/>
    <mergeCell ref="B60:N60"/>
    <mergeCell ref="L61:M61"/>
    <mergeCell ref="I62:J62"/>
    <mergeCell ref="I63:J63"/>
    <mergeCell ref="L63:M63"/>
    <mergeCell ref="B64:C64"/>
    <mergeCell ref="E64:F64"/>
    <mergeCell ref="I65:J65"/>
    <mergeCell ref="L65:M65"/>
    <mergeCell ref="A67:B67"/>
    <mergeCell ref="C67:F67"/>
    <mergeCell ref="G67:H67"/>
    <mergeCell ref="I67:K67"/>
    <mergeCell ref="C69:F69"/>
    <mergeCell ref="G69:H69"/>
    <mergeCell ref="I69:K69"/>
    <mergeCell ref="C70:F70"/>
    <mergeCell ref="G70:H70"/>
    <mergeCell ref="I70:K70"/>
    <mergeCell ref="C71:F71"/>
    <mergeCell ref="G71:H71"/>
    <mergeCell ref="I71:K71"/>
    <mergeCell ref="C72:F72"/>
    <mergeCell ref="G72:H72"/>
    <mergeCell ref="I72:K72"/>
    <mergeCell ref="B73:N73"/>
    <mergeCell ref="B77:C77"/>
    <mergeCell ref="D77:J77"/>
    <mergeCell ref="B78:C78"/>
    <mergeCell ref="D78:J78"/>
    <mergeCell ref="B79:C79"/>
    <mergeCell ref="D79:F79"/>
    <mergeCell ref="H79:J79"/>
    <mergeCell ref="B80:C80"/>
    <mergeCell ref="D80:J80"/>
    <mergeCell ref="I84:J84"/>
    <mergeCell ref="L84:M84"/>
    <mergeCell ref="A7:A8"/>
    <mergeCell ref="B7:B9"/>
    <mergeCell ref="C7:C9"/>
    <mergeCell ref="D7:D9"/>
    <mergeCell ref="E7:F9"/>
    <mergeCell ref="G7:G8"/>
    <mergeCell ref="K7:K9"/>
    <mergeCell ref="L7:L8"/>
    <mergeCell ref="M7:M9"/>
    <mergeCell ref="N7:N8"/>
    <mergeCell ref="H8:H9"/>
    <mergeCell ref="I8:I9"/>
    <mergeCell ref="B21:B23"/>
    <mergeCell ref="C21:C23"/>
    <mergeCell ref="D21:D23"/>
    <mergeCell ref="E21:F23"/>
    <mergeCell ref="G21:G22"/>
    <mergeCell ref="K21:K23"/>
    <mergeCell ref="L21:L22"/>
    <mergeCell ref="M21:M23"/>
    <mergeCell ref="N21:N22"/>
    <mergeCell ref="H22:H23"/>
    <mergeCell ref="I22:I23"/>
    <mergeCell ref="J22:J23"/>
    <mergeCell ref="A24:A26"/>
    <mergeCell ref="B38:B40"/>
    <mergeCell ref="C38:C40"/>
    <mergeCell ref="D38:D40"/>
    <mergeCell ref="E38:F40"/>
    <mergeCell ref="G38:G40"/>
    <mergeCell ref="H38:H40"/>
    <mergeCell ref="I38:I40"/>
    <mergeCell ref="J38:K40"/>
    <mergeCell ref="L38:L39"/>
    <mergeCell ref="M38:M40"/>
    <mergeCell ref="N38:N39"/>
    <mergeCell ref="M67:M68"/>
    <mergeCell ref="A69:B72"/>
    <mergeCell ref="A41:A56"/>
  </mergeCells>
  <phoneticPr fontId="1"/>
  <dataValidations count="5">
    <dataValidation type="list" allowBlank="1" showDropDown="0" showInputMessage="1" showErrorMessage="1" sqref="H10:J19 H24:I26">
      <formula1>"〇,　"</formula1>
    </dataValidation>
    <dataValidation type="list" allowBlank="1" showDropDown="0" showInputMessage="1" showErrorMessage="0" sqref="A12:A19">
      <formula1>"業務執行理事,理　事,　"</formula1>
    </dataValidation>
    <dataValidation type="list" allowBlank="1" showDropDown="0" showInputMessage="1" showErrorMessage="0" prompt="役職名を選択" sqref="A11">
      <formula1>"業務執行理事,理　事,　"</formula1>
    </dataValidation>
    <dataValidation type="list" allowBlank="1" showDropDown="0" showInputMessage="1" showErrorMessage="0" sqref="C75">
      <formula1>"有,無,　"</formula1>
    </dataValidation>
    <dataValidation type="list" allowBlank="1" showDropDown="0" showInputMessage="1" showErrorMessage="0" sqref="G69:H72">
      <formula1>"内部委員（職員）,内部委員（監事）,外部委員"</formula1>
    </dataValidation>
  </dataValidations>
  <hyperlinks>
    <hyperlink ref="A9" location="'２'!B25"/>
    <hyperlink ref="G9" location="'２'!B26"/>
    <hyperlink ref="J9" location="'２'!B27"/>
    <hyperlink ref="L9" location="'２'!B28"/>
    <hyperlink ref="G23" location="'２'!B26"/>
    <hyperlink ref="L23" location="'２'!B28"/>
    <hyperlink ref="N9" location="'２'!B29"/>
    <hyperlink ref="N23" location="'２'!B29"/>
    <hyperlink ref="N40" location="'２'!B52"/>
    <hyperlink ref="N68" location="'２'!B65"/>
    <hyperlink ref="L40" location="'２'!B52"/>
  </hyperlinks>
  <printOptions horizontalCentered="1"/>
  <pageMargins left="0.39370078740157477" right="0.39370078740157477" top="0.39370078740157477" bottom="0.39370078740157477" header="0" footer="0"/>
  <pageSetup paperSize="9" scale="92" fitToWidth="1" fitToHeight="0" orientation="landscape" usePrinterDefaults="1" r:id="rId1"/>
  <headerFooter differentOddEven="1" differentFirst="1">
    <oddFooter>&amp;C- 5 -</oddFooter>
    <evenFooter xml:space="preserve">&amp;C- 4 - </evenFooter>
    <firstFooter>&amp;C- 3 -</firstFooter>
  </headerFooter>
  <rowBreaks count="2" manualBreakCount="2">
    <brk id="31" max="13" man="1"/>
    <brk id="60" max="1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P36"/>
  <sheetViews>
    <sheetView zoomScaleSheetLayoutView="98" workbookViewId="0">
      <selection activeCell="Q23" sqref="Q23"/>
    </sheetView>
  </sheetViews>
  <sheetFormatPr defaultRowHeight="15"/>
  <cols>
    <col min="1" max="1" width="5.875" style="11" customWidth="1"/>
    <col min="2" max="3" width="15.625" style="388" customWidth="1"/>
    <col min="4" max="9" width="2.5" style="11" customWidth="1"/>
    <col min="10" max="10" width="32.625" style="11" customWidth="1"/>
    <col min="11" max="11" width="8.5" style="11" bestFit="1" customWidth="1"/>
    <col min="12" max="13" width="10.625" style="11" customWidth="1"/>
    <col min="14" max="14" width="5" style="11" bestFit="1" customWidth="1"/>
    <col min="15" max="15" width="10.625" style="11" customWidth="1"/>
    <col min="16" max="16384" width="9" style="11" customWidth="1"/>
  </cols>
  <sheetData>
    <row r="1" spans="1:16" ht="15.75">
      <c r="A1" s="389" t="s">
        <v>219</v>
      </c>
      <c r="B1" s="52"/>
      <c r="C1" s="396" t="str">
        <f>"令和"&amp;表紙!B6-2&amp;"年4月1日から令和"&amp;表紙!B6&amp;"年6月30日までの期間における開催状況を記入すること"</f>
        <v>令和6年4月1日から令和8年6月30日までの期間における開催状況を記入すること</v>
      </c>
      <c r="D1" s="396"/>
      <c r="E1" s="396"/>
      <c r="F1" s="396"/>
      <c r="G1" s="396"/>
      <c r="H1" s="396"/>
      <c r="I1" s="396"/>
      <c r="J1" s="396"/>
      <c r="K1" s="396"/>
      <c r="L1" s="396"/>
      <c r="M1" s="396"/>
      <c r="N1" s="396"/>
      <c r="O1" s="396"/>
      <c r="P1" s="396"/>
    </row>
    <row r="2" spans="1:16" ht="3.75" customHeight="1">
      <c r="A2" s="12"/>
      <c r="B2" s="52"/>
      <c r="C2" s="52"/>
      <c r="D2" s="12"/>
      <c r="E2" s="12"/>
      <c r="F2" s="12"/>
      <c r="G2" s="12"/>
      <c r="H2" s="12"/>
      <c r="I2" s="12"/>
      <c r="J2" s="12"/>
      <c r="K2" s="12"/>
      <c r="L2" s="12"/>
      <c r="M2" s="12"/>
      <c r="N2" s="12"/>
      <c r="O2" s="12"/>
      <c r="P2" s="12"/>
    </row>
    <row r="3" spans="1:16" ht="37.5" customHeight="1">
      <c r="A3" s="390" t="s">
        <v>0</v>
      </c>
      <c r="B3" s="197" t="s">
        <v>233</v>
      </c>
      <c r="C3" s="197" t="s">
        <v>225</v>
      </c>
      <c r="D3" s="127" t="s">
        <v>20</v>
      </c>
      <c r="E3" s="139"/>
      <c r="F3" s="139"/>
      <c r="G3" s="139"/>
      <c r="H3" s="139"/>
      <c r="I3" s="406"/>
      <c r="J3" s="319" t="s">
        <v>186</v>
      </c>
      <c r="K3" s="290" t="s">
        <v>221</v>
      </c>
      <c r="L3" s="319" t="s">
        <v>212</v>
      </c>
      <c r="M3" s="290" t="s">
        <v>280</v>
      </c>
      <c r="N3" s="290" t="s">
        <v>224</v>
      </c>
      <c r="O3" s="290" t="s">
        <v>229</v>
      </c>
      <c r="P3" s="419" t="s">
        <v>419</v>
      </c>
    </row>
    <row r="4" spans="1:16" ht="18.75" customHeight="1">
      <c r="A4" s="195"/>
      <c r="B4" s="111"/>
      <c r="C4" s="111"/>
      <c r="D4" s="62" t="s">
        <v>151</v>
      </c>
      <c r="E4" s="56"/>
      <c r="F4" s="70"/>
      <c r="G4" s="62" t="s">
        <v>306</v>
      </c>
      <c r="H4" s="56"/>
      <c r="I4" s="70"/>
      <c r="J4" s="77"/>
      <c r="K4" s="411" t="s">
        <v>154</v>
      </c>
      <c r="L4" s="77"/>
      <c r="M4" s="291"/>
      <c r="N4" s="291"/>
      <c r="O4" s="291"/>
      <c r="P4" s="420" t="s">
        <v>47</v>
      </c>
    </row>
    <row r="5" spans="1:16" ht="15" customHeight="1">
      <c r="A5" s="391"/>
      <c r="B5" s="393" t="s">
        <v>209</v>
      </c>
      <c r="C5" s="397" t="s">
        <v>24</v>
      </c>
      <c r="D5" s="400"/>
      <c r="E5" s="402" t="s">
        <v>226</v>
      </c>
      <c r="F5" s="404"/>
      <c r="G5" s="400"/>
      <c r="H5" s="402" t="s">
        <v>226</v>
      </c>
      <c r="I5" s="404"/>
      <c r="J5" s="407"/>
      <c r="K5" s="412"/>
      <c r="L5" s="416"/>
      <c r="M5" s="416"/>
      <c r="N5" s="245"/>
      <c r="O5" s="416"/>
      <c r="P5" s="421" t="s">
        <v>291</v>
      </c>
    </row>
    <row r="6" spans="1:16" ht="15" customHeight="1">
      <c r="A6" s="391"/>
      <c r="B6" s="393"/>
      <c r="C6" s="398"/>
      <c r="D6" s="400"/>
      <c r="E6" s="402"/>
      <c r="F6" s="404"/>
      <c r="G6" s="400"/>
      <c r="H6" s="402"/>
      <c r="I6" s="404"/>
      <c r="J6" s="408"/>
      <c r="K6" s="413"/>
      <c r="L6" s="416"/>
      <c r="M6" s="416"/>
      <c r="N6" s="245"/>
      <c r="O6" s="416"/>
      <c r="P6" s="421"/>
    </row>
    <row r="7" spans="1:16" ht="15" customHeight="1">
      <c r="A7" s="391"/>
      <c r="B7" s="393"/>
      <c r="C7" s="398"/>
      <c r="D7" s="400"/>
      <c r="E7" s="402"/>
      <c r="F7" s="404"/>
      <c r="G7" s="400"/>
      <c r="H7" s="402"/>
      <c r="I7" s="404"/>
      <c r="J7" s="408"/>
      <c r="K7" s="413"/>
      <c r="L7" s="416"/>
      <c r="M7" s="416"/>
      <c r="N7" s="245"/>
      <c r="O7" s="416"/>
      <c r="P7" s="421"/>
    </row>
    <row r="8" spans="1:16" ht="15" customHeight="1">
      <c r="A8" s="391"/>
      <c r="B8" s="393"/>
      <c r="C8" s="294" t="s">
        <v>297</v>
      </c>
      <c r="D8" s="400"/>
      <c r="E8" s="402"/>
      <c r="F8" s="404"/>
      <c r="G8" s="400"/>
      <c r="H8" s="402"/>
      <c r="I8" s="404"/>
      <c r="J8" s="408"/>
      <c r="K8" s="413"/>
      <c r="L8" s="416"/>
      <c r="M8" s="416"/>
      <c r="N8" s="245"/>
      <c r="O8" s="416"/>
      <c r="P8" s="421"/>
    </row>
    <row r="9" spans="1:16" ht="15" customHeight="1">
      <c r="A9" s="391"/>
      <c r="B9" s="393"/>
      <c r="C9" s="294"/>
      <c r="D9" s="400"/>
      <c r="E9" s="402"/>
      <c r="F9" s="404"/>
      <c r="G9" s="400"/>
      <c r="H9" s="402"/>
      <c r="I9" s="404"/>
      <c r="J9" s="408"/>
      <c r="K9" s="413"/>
      <c r="L9" s="416"/>
      <c r="M9" s="416"/>
      <c r="N9" s="245"/>
      <c r="O9" s="416"/>
      <c r="P9" s="421"/>
    </row>
    <row r="10" spans="1:16" ht="15" customHeight="1">
      <c r="A10" s="391"/>
      <c r="B10" s="393"/>
      <c r="C10" s="368"/>
      <c r="D10" s="400"/>
      <c r="E10" s="402"/>
      <c r="F10" s="404"/>
      <c r="G10" s="400"/>
      <c r="H10" s="402"/>
      <c r="I10" s="404"/>
      <c r="J10" s="409"/>
      <c r="K10" s="414"/>
      <c r="L10" s="416"/>
      <c r="M10" s="416"/>
      <c r="N10" s="245"/>
      <c r="O10" s="416"/>
      <c r="P10" s="421"/>
    </row>
    <row r="11" spans="1:16" ht="15" customHeight="1">
      <c r="A11" s="391"/>
      <c r="B11" s="393" t="s">
        <v>209</v>
      </c>
      <c r="C11" s="397" t="s">
        <v>24</v>
      </c>
      <c r="D11" s="400"/>
      <c r="E11" s="402" t="s">
        <v>226</v>
      </c>
      <c r="F11" s="404"/>
      <c r="G11" s="400"/>
      <c r="H11" s="402" t="s">
        <v>226</v>
      </c>
      <c r="I11" s="404"/>
      <c r="J11" s="407"/>
      <c r="K11" s="412"/>
      <c r="L11" s="416"/>
      <c r="M11" s="416"/>
      <c r="N11" s="245"/>
      <c r="O11" s="416"/>
      <c r="P11" s="421" t="s">
        <v>291</v>
      </c>
    </row>
    <row r="12" spans="1:16" ht="15" customHeight="1">
      <c r="A12" s="391"/>
      <c r="B12" s="393"/>
      <c r="C12" s="398"/>
      <c r="D12" s="400"/>
      <c r="E12" s="402"/>
      <c r="F12" s="404"/>
      <c r="G12" s="400"/>
      <c r="H12" s="402"/>
      <c r="I12" s="404"/>
      <c r="J12" s="408"/>
      <c r="K12" s="413"/>
      <c r="L12" s="416"/>
      <c r="M12" s="416"/>
      <c r="N12" s="245"/>
      <c r="O12" s="416"/>
      <c r="P12" s="421"/>
    </row>
    <row r="13" spans="1:16" ht="15" customHeight="1">
      <c r="A13" s="391"/>
      <c r="B13" s="393"/>
      <c r="C13" s="398"/>
      <c r="D13" s="400"/>
      <c r="E13" s="402"/>
      <c r="F13" s="404"/>
      <c r="G13" s="400"/>
      <c r="H13" s="402"/>
      <c r="I13" s="404"/>
      <c r="J13" s="408"/>
      <c r="K13" s="413"/>
      <c r="L13" s="416"/>
      <c r="M13" s="416"/>
      <c r="N13" s="245"/>
      <c r="O13" s="416"/>
      <c r="P13" s="421"/>
    </row>
    <row r="14" spans="1:16" ht="15" customHeight="1">
      <c r="A14" s="391"/>
      <c r="B14" s="393"/>
      <c r="C14" s="294" t="s">
        <v>297</v>
      </c>
      <c r="D14" s="400"/>
      <c r="E14" s="402"/>
      <c r="F14" s="404"/>
      <c r="G14" s="400"/>
      <c r="H14" s="402"/>
      <c r="I14" s="404"/>
      <c r="J14" s="408"/>
      <c r="K14" s="413"/>
      <c r="L14" s="416"/>
      <c r="M14" s="416"/>
      <c r="N14" s="245"/>
      <c r="O14" s="416"/>
      <c r="P14" s="421"/>
    </row>
    <row r="15" spans="1:16" ht="15" customHeight="1">
      <c r="A15" s="391"/>
      <c r="B15" s="393"/>
      <c r="C15" s="294"/>
      <c r="D15" s="400"/>
      <c r="E15" s="402"/>
      <c r="F15" s="404"/>
      <c r="G15" s="400"/>
      <c r="H15" s="402"/>
      <c r="I15" s="404"/>
      <c r="J15" s="408"/>
      <c r="K15" s="413"/>
      <c r="L15" s="416"/>
      <c r="M15" s="416"/>
      <c r="N15" s="245"/>
      <c r="O15" s="416"/>
      <c r="P15" s="421"/>
    </row>
    <row r="16" spans="1:16" ht="15" customHeight="1">
      <c r="A16" s="391"/>
      <c r="B16" s="393"/>
      <c r="C16" s="368"/>
      <c r="D16" s="400"/>
      <c r="E16" s="402"/>
      <c r="F16" s="404"/>
      <c r="G16" s="400"/>
      <c r="H16" s="402"/>
      <c r="I16" s="404"/>
      <c r="J16" s="409"/>
      <c r="K16" s="414"/>
      <c r="L16" s="416"/>
      <c r="M16" s="416"/>
      <c r="N16" s="245"/>
      <c r="O16" s="416"/>
      <c r="P16" s="421"/>
    </row>
    <row r="17" spans="1:16" ht="15" customHeight="1">
      <c r="A17" s="391"/>
      <c r="B17" s="393" t="s">
        <v>209</v>
      </c>
      <c r="C17" s="397" t="s">
        <v>24</v>
      </c>
      <c r="D17" s="400"/>
      <c r="E17" s="402" t="s">
        <v>226</v>
      </c>
      <c r="F17" s="404"/>
      <c r="G17" s="400"/>
      <c r="H17" s="402" t="s">
        <v>226</v>
      </c>
      <c r="I17" s="404"/>
      <c r="J17" s="407"/>
      <c r="K17" s="412"/>
      <c r="L17" s="416"/>
      <c r="M17" s="416"/>
      <c r="N17" s="245"/>
      <c r="O17" s="416"/>
      <c r="P17" s="421" t="s">
        <v>291</v>
      </c>
    </row>
    <row r="18" spans="1:16" ht="15" customHeight="1">
      <c r="A18" s="391"/>
      <c r="B18" s="393"/>
      <c r="C18" s="398"/>
      <c r="D18" s="400"/>
      <c r="E18" s="402"/>
      <c r="F18" s="404"/>
      <c r="G18" s="400"/>
      <c r="H18" s="402"/>
      <c r="I18" s="404"/>
      <c r="J18" s="408"/>
      <c r="K18" s="413"/>
      <c r="L18" s="416"/>
      <c r="M18" s="416"/>
      <c r="N18" s="245"/>
      <c r="O18" s="416"/>
      <c r="P18" s="421"/>
    </row>
    <row r="19" spans="1:16" ht="15" customHeight="1">
      <c r="A19" s="391"/>
      <c r="B19" s="393"/>
      <c r="C19" s="398"/>
      <c r="D19" s="400"/>
      <c r="E19" s="402"/>
      <c r="F19" s="404"/>
      <c r="G19" s="400"/>
      <c r="H19" s="402"/>
      <c r="I19" s="404"/>
      <c r="J19" s="408"/>
      <c r="K19" s="413"/>
      <c r="L19" s="416"/>
      <c r="M19" s="416"/>
      <c r="N19" s="245"/>
      <c r="O19" s="416"/>
      <c r="P19" s="421"/>
    </row>
    <row r="20" spans="1:16" ht="15" customHeight="1">
      <c r="A20" s="391"/>
      <c r="B20" s="393"/>
      <c r="C20" s="294" t="s">
        <v>297</v>
      </c>
      <c r="D20" s="400"/>
      <c r="E20" s="402"/>
      <c r="F20" s="404"/>
      <c r="G20" s="400"/>
      <c r="H20" s="402"/>
      <c r="I20" s="404"/>
      <c r="J20" s="408"/>
      <c r="K20" s="413"/>
      <c r="L20" s="416"/>
      <c r="M20" s="416"/>
      <c r="N20" s="245"/>
      <c r="O20" s="416"/>
      <c r="P20" s="421"/>
    </row>
    <row r="21" spans="1:16" ht="15" customHeight="1">
      <c r="A21" s="391"/>
      <c r="B21" s="393"/>
      <c r="C21" s="294"/>
      <c r="D21" s="400"/>
      <c r="E21" s="402"/>
      <c r="F21" s="404"/>
      <c r="G21" s="400"/>
      <c r="H21" s="402"/>
      <c r="I21" s="404"/>
      <c r="J21" s="408"/>
      <c r="K21" s="413"/>
      <c r="L21" s="416"/>
      <c r="M21" s="416"/>
      <c r="N21" s="245"/>
      <c r="O21" s="416"/>
      <c r="P21" s="421"/>
    </row>
    <row r="22" spans="1:16" ht="15" customHeight="1">
      <c r="A22" s="391"/>
      <c r="B22" s="393"/>
      <c r="C22" s="368"/>
      <c r="D22" s="400"/>
      <c r="E22" s="402"/>
      <c r="F22" s="404"/>
      <c r="G22" s="400"/>
      <c r="H22" s="402"/>
      <c r="I22" s="404"/>
      <c r="J22" s="409"/>
      <c r="K22" s="414"/>
      <c r="L22" s="416"/>
      <c r="M22" s="416"/>
      <c r="N22" s="245"/>
      <c r="O22" s="416"/>
      <c r="P22" s="421"/>
    </row>
    <row r="23" spans="1:16" ht="15" customHeight="1">
      <c r="A23" s="391"/>
      <c r="B23" s="393" t="s">
        <v>209</v>
      </c>
      <c r="C23" s="397" t="s">
        <v>24</v>
      </c>
      <c r="D23" s="400"/>
      <c r="E23" s="402" t="s">
        <v>226</v>
      </c>
      <c r="F23" s="404"/>
      <c r="G23" s="400"/>
      <c r="H23" s="402" t="s">
        <v>226</v>
      </c>
      <c r="I23" s="404"/>
      <c r="J23" s="407"/>
      <c r="K23" s="412"/>
      <c r="L23" s="416"/>
      <c r="M23" s="416"/>
      <c r="N23" s="245"/>
      <c r="O23" s="416"/>
      <c r="P23" s="421"/>
    </row>
    <row r="24" spans="1:16" ht="15" customHeight="1">
      <c r="A24" s="391"/>
      <c r="B24" s="393"/>
      <c r="C24" s="398"/>
      <c r="D24" s="400"/>
      <c r="E24" s="402"/>
      <c r="F24" s="404"/>
      <c r="G24" s="400"/>
      <c r="H24" s="402"/>
      <c r="I24" s="404"/>
      <c r="J24" s="408"/>
      <c r="K24" s="413"/>
      <c r="L24" s="416"/>
      <c r="M24" s="416"/>
      <c r="N24" s="245"/>
      <c r="O24" s="416"/>
      <c r="P24" s="421"/>
    </row>
    <row r="25" spans="1:16" ht="15" customHeight="1">
      <c r="A25" s="391"/>
      <c r="B25" s="393"/>
      <c r="C25" s="398"/>
      <c r="D25" s="400"/>
      <c r="E25" s="402"/>
      <c r="F25" s="404"/>
      <c r="G25" s="400"/>
      <c r="H25" s="402"/>
      <c r="I25" s="404"/>
      <c r="J25" s="408"/>
      <c r="K25" s="413"/>
      <c r="L25" s="416"/>
      <c r="M25" s="416"/>
      <c r="N25" s="245"/>
      <c r="O25" s="416"/>
      <c r="P25" s="421"/>
    </row>
    <row r="26" spans="1:16" ht="15" customHeight="1">
      <c r="A26" s="391"/>
      <c r="B26" s="393"/>
      <c r="C26" s="294" t="s">
        <v>297</v>
      </c>
      <c r="D26" s="400"/>
      <c r="E26" s="402"/>
      <c r="F26" s="404"/>
      <c r="G26" s="400"/>
      <c r="H26" s="402"/>
      <c r="I26" s="404"/>
      <c r="J26" s="408"/>
      <c r="K26" s="413"/>
      <c r="L26" s="416"/>
      <c r="M26" s="416"/>
      <c r="N26" s="245"/>
      <c r="O26" s="416"/>
      <c r="P26" s="421"/>
    </row>
    <row r="27" spans="1:16" ht="15" customHeight="1">
      <c r="A27" s="391"/>
      <c r="B27" s="393"/>
      <c r="C27" s="294"/>
      <c r="D27" s="400"/>
      <c r="E27" s="402"/>
      <c r="F27" s="404"/>
      <c r="G27" s="400"/>
      <c r="H27" s="402"/>
      <c r="I27" s="404"/>
      <c r="J27" s="408"/>
      <c r="K27" s="413"/>
      <c r="L27" s="416"/>
      <c r="M27" s="416"/>
      <c r="N27" s="245"/>
      <c r="O27" s="416"/>
      <c r="P27" s="421"/>
    </row>
    <row r="28" spans="1:16" ht="15" customHeight="1">
      <c r="A28" s="391"/>
      <c r="B28" s="393"/>
      <c r="C28" s="368"/>
      <c r="D28" s="400"/>
      <c r="E28" s="402"/>
      <c r="F28" s="404"/>
      <c r="G28" s="400"/>
      <c r="H28" s="402"/>
      <c r="I28" s="404"/>
      <c r="J28" s="409"/>
      <c r="K28" s="414"/>
      <c r="L28" s="416"/>
      <c r="M28" s="416"/>
      <c r="N28" s="245"/>
      <c r="O28" s="416"/>
      <c r="P28" s="421"/>
    </row>
    <row r="29" spans="1:16" ht="15" customHeight="1">
      <c r="A29" s="391"/>
      <c r="B29" s="393" t="s">
        <v>209</v>
      </c>
      <c r="C29" s="397" t="s">
        <v>24</v>
      </c>
      <c r="D29" s="400"/>
      <c r="E29" s="402" t="s">
        <v>226</v>
      </c>
      <c r="F29" s="404"/>
      <c r="G29" s="400"/>
      <c r="H29" s="402" t="s">
        <v>226</v>
      </c>
      <c r="I29" s="404"/>
      <c r="J29" s="407"/>
      <c r="K29" s="412"/>
      <c r="L29" s="416"/>
      <c r="M29" s="416"/>
      <c r="N29" s="245"/>
      <c r="O29" s="416"/>
      <c r="P29" s="421" t="s">
        <v>291</v>
      </c>
    </row>
    <row r="30" spans="1:16" ht="15" customHeight="1">
      <c r="A30" s="391"/>
      <c r="B30" s="393"/>
      <c r="C30" s="398"/>
      <c r="D30" s="400"/>
      <c r="E30" s="402"/>
      <c r="F30" s="404"/>
      <c r="G30" s="400"/>
      <c r="H30" s="402"/>
      <c r="I30" s="404"/>
      <c r="J30" s="408"/>
      <c r="K30" s="413"/>
      <c r="L30" s="416"/>
      <c r="M30" s="416"/>
      <c r="N30" s="245"/>
      <c r="O30" s="416"/>
      <c r="P30" s="421"/>
    </row>
    <row r="31" spans="1:16" ht="15" customHeight="1">
      <c r="A31" s="391"/>
      <c r="B31" s="393"/>
      <c r="C31" s="398"/>
      <c r="D31" s="400"/>
      <c r="E31" s="402"/>
      <c r="F31" s="404"/>
      <c r="G31" s="400"/>
      <c r="H31" s="402"/>
      <c r="I31" s="404"/>
      <c r="J31" s="408"/>
      <c r="K31" s="413"/>
      <c r="L31" s="416"/>
      <c r="M31" s="416"/>
      <c r="N31" s="245"/>
      <c r="O31" s="416"/>
      <c r="P31" s="421"/>
    </row>
    <row r="32" spans="1:16" ht="15" customHeight="1">
      <c r="A32" s="391"/>
      <c r="B32" s="393"/>
      <c r="C32" s="294" t="s">
        <v>297</v>
      </c>
      <c r="D32" s="400"/>
      <c r="E32" s="402"/>
      <c r="F32" s="404"/>
      <c r="G32" s="400"/>
      <c r="H32" s="402"/>
      <c r="I32" s="404"/>
      <c r="J32" s="408"/>
      <c r="K32" s="413"/>
      <c r="L32" s="416"/>
      <c r="M32" s="416"/>
      <c r="N32" s="245"/>
      <c r="O32" s="416"/>
      <c r="P32" s="421"/>
    </row>
    <row r="33" spans="1:16" ht="15" customHeight="1">
      <c r="A33" s="391"/>
      <c r="B33" s="393"/>
      <c r="C33" s="294"/>
      <c r="D33" s="400"/>
      <c r="E33" s="402"/>
      <c r="F33" s="404"/>
      <c r="G33" s="400"/>
      <c r="H33" s="402"/>
      <c r="I33" s="404"/>
      <c r="J33" s="408"/>
      <c r="K33" s="413"/>
      <c r="L33" s="416"/>
      <c r="M33" s="416"/>
      <c r="N33" s="245"/>
      <c r="O33" s="416"/>
      <c r="P33" s="421"/>
    </row>
    <row r="34" spans="1:16" ht="15" customHeight="1">
      <c r="A34" s="392"/>
      <c r="B34" s="394"/>
      <c r="C34" s="399"/>
      <c r="D34" s="401"/>
      <c r="E34" s="403"/>
      <c r="F34" s="405"/>
      <c r="G34" s="401"/>
      <c r="H34" s="403"/>
      <c r="I34" s="405"/>
      <c r="J34" s="410"/>
      <c r="K34" s="415"/>
      <c r="L34" s="417"/>
      <c r="M34" s="417"/>
      <c r="N34" s="418"/>
      <c r="O34" s="417"/>
      <c r="P34" s="422"/>
    </row>
    <row r="35" spans="1:16" ht="15" customHeight="1">
      <c r="A35" s="211" t="s">
        <v>32</v>
      </c>
      <c r="B35" s="395" t="s">
        <v>462</v>
      </c>
      <c r="C35" s="395"/>
      <c r="D35" s="395"/>
      <c r="E35" s="395"/>
      <c r="F35" s="395"/>
      <c r="G35" s="395"/>
      <c r="H35" s="395"/>
      <c r="I35" s="395"/>
      <c r="J35" s="395"/>
      <c r="K35" s="395"/>
      <c r="L35" s="395"/>
      <c r="M35" s="395"/>
      <c r="N35" s="395"/>
      <c r="O35" s="395"/>
      <c r="P35" s="395"/>
    </row>
    <row r="36" spans="1:16" ht="15" customHeight="1">
      <c r="B36" s="238" t="s">
        <v>355</v>
      </c>
      <c r="C36" s="238"/>
      <c r="D36" s="238"/>
      <c r="E36" s="238"/>
      <c r="F36" s="238"/>
      <c r="G36" s="238"/>
      <c r="H36" s="238"/>
      <c r="I36" s="238"/>
      <c r="J36" s="238"/>
      <c r="K36" s="238"/>
      <c r="L36" s="238"/>
      <c r="M36" s="238"/>
      <c r="N36" s="238"/>
      <c r="O36" s="238"/>
      <c r="P36" s="238"/>
    </row>
  </sheetData>
  <mergeCells count="89">
    <mergeCell ref="C1:P1"/>
    <mergeCell ref="D3:I3"/>
    <mergeCell ref="D4:F4"/>
    <mergeCell ref="G4:I4"/>
    <mergeCell ref="B35:P35"/>
    <mergeCell ref="B36:P36"/>
    <mergeCell ref="A3:A4"/>
    <mergeCell ref="B3:B4"/>
    <mergeCell ref="C3:C4"/>
    <mergeCell ref="J3:J4"/>
    <mergeCell ref="L3:L4"/>
    <mergeCell ref="M3:M4"/>
    <mergeCell ref="N3:N4"/>
    <mergeCell ref="O3:O4"/>
    <mergeCell ref="A5:A10"/>
    <mergeCell ref="B5:B10"/>
    <mergeCell ref="C5:C7"/>
    <mergeCell ref="D5:D10"/>
    <mergeCell ref="E5:E10"/>
    <mergeCell ref="F5:F10"/>
    <mergeCell ref="G5:G10"/>
    <mergeCell ref="H5:H10"/>
    <mergeCell ref="I5:I10"/>
    <mergeCell ref="L5:L10"/>
    <mergeCell ref="M5:M10"/>
    <mergeCell ref="N5:N10"/>
    <mergeCell ref="O5:O10"/>
    <mergeCell ref="P5:P10"/>
    <mergeCell ref="C8:C10"/>
    <mergeCell ref="A11:A16"/>
    <mergeCell ref="B11:B16"/>
    <mergeCell ref="C11:C13"/>
    <mergeCell ref="D11:D16"/>
    <mergeCell ref="E11:E16"/>
    <mergeCell ref="F11:F16"/>
    <mergeCell ref="G11:G16"/>
    <mergeCell ref="H11:H16"/>
    <mergeCell ref="I11:I16"/>
    <mergeCell ref="L11:L16"/>
    <mergeCell ref="M11:M16"/>
    <mergeCell ref="N11:N16"/>
    <mergeCell ref="O11:O16"/>
    <mergeCell ref="P11:P16"/>
    <mergeCell ref="C14:C16"/>
    <mergeCell ref="A17:A22"/>
    <mergeCell ref="B17:B22"/>
    <mergeCell ref="C17:C19"/>
    <mergeCell ref="D17:D22"/>
    <mergeCell ref="E17:E22"/>
    <mergeCell ref="F17:F22"/>
    <mergeCell ref="G17:G22"/>
    <mergeCell ref="H17:H22"/>
    <mergeCell ref="I17:I22"/>
    <mergeCell ref="L17:L22"/>
    <mergeCell ref="M17:M22"/>
    <mergeCell ref="N17:N22"/>
    <mergeCell ref="O17:O22"/>
    <mergeCell ref="P17:P22"/>
    <mergeCell ref="C20:C22"/>
    <mergeCell ref="A23:A28"/>
    <mergeCell ref="B23:B28"/>
    <mergeCell ref="C23:C25"/>
    <mergeCell ref="D23:D28"/>
    <mergeCell ref="E23:E28"/>
    <mergeCell ref="F23:F28"/>
    <mergeCell ref="G23:G28"/>
    <mergeCell ref="H23:H28"/>
    <mergeCell ref="I23:I28"/>
    <mergeCell ref="L23:L28"/>
    <mergeCell ref="M23:M28"/>
    <mergeCell ref="N23:N28"/>
    <mergeCell ref="O23:O28"/>
    <mergeCell ref="P23:P28"/>
    <mergeCell ref="C26:C28"/>
    <mergeCell ref="A29:A34"/>
    <mergeCell ref="B29:B34"/>
    <mergeCell ref="C29:C31"/>
    <mergeCell ref="D29:D34"/>
    <mergeCell ref="E29:E34"/>
    <mergeCell ref="F29:F34"/>
    <mergeCell ref="G29:G34"/>
    <mergeCell ref="H29:H34"/>
    <mergeCell ref="I29:I34"/>
    <mergeCell ref="L29:L34"/>
    <mergeCell ref="M29:M34"/>
    <mergeCell ref="N29:N34"/>
    <mergeCell ref="O29:O34"/>
    <mergeCell ref="P29:P34"/>
    <mergeCell ref="C32:C34"/>
  </mergeCells>
  <phoneticPr fontId="1"/>
  <dataValidations count="3">
    <dataValidation type="list" allowBlank="1" showDropDown="0" showInputMessage="1" showErrorMessage="0" sqref="K5:K34">
      <formula1>"可決,否決,継続審議,承認,不承認"</formula1>
    </dataValidation>
    <dataValidation type="list" allowBlank="1" showDropDown="0" showInputMessage="1" showErrorMessage="0" sqref="N5:N34">
      <formula1>"有,無,　"</formula1>
    </dataValidation>
    <dataValidation type="list" allowBlank="1" showDropDown="0" showInputMessage="1" showErrorMessage="1" sqref="P5:P34">
      <formula1>"　,通知の省略,決議の省略,報告の省略"</formula1>
    </dataValidation>
  </dataValidations>
  <hyperlinks>
    <hyperlink ref="P4" location="'３'!B36"/>
    <hyperlink ref="K4" location="'３'!B35"/>
  </hyperlinks>
  <printOptions horizontalCentered="1"/>
  <pageMargins left="0.39370078740157483" right="0.39370078740157483" top="0.59055118110236227" bottom="0.39370078740157483" header="0" footer="0"/>
  <pageSetup paperSize="9" scale="92" fitToWidth="1" fitToHeight="0" orientation="landscape" usePrinterDefaults="1" r:id="rId1"/>
  <headerFooter>
    <oddFooter>&amp;C- 6 -</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1:N34"/>
  <sheetViews>
    <sheetView view="pageBreakPreview" zoomScale="98" zoomScaleSheetLayoutView="98" workbookViewId="0">
      <selection activeCell="C37" sqref="C37"/>
    </sheetView>
  </sheetViews>
  <sheetFormatPr defaultRowHeight="15"/>
  <cols>
    <col min="1" max="1" width="5.875" style="11" customWidth="1"/>
    <col min="2" max="3" width="15.625" style="388" customWidth="1"/>
    <col min="4" max="6" width="2.5" style="11" customWidth="1"/>
    <col min="7" max="7" width="41" style="11" customWidth="1"/>
    <col min="8" max="8" width="8.5" style="11" bestFit="1" customWidth="1"/>
    <col min="9" max="11" width="10.625" style="11" customWidth="1"/>
    <col min="12" max="12" width="5" style="11" bestFit="1" customWidth="1"/>
    <col min="13" max="13" width="10.625" style="11" customWidth="1"/>
    <col min="14" max="16384" width="9" style="11" customWidth="1"/>
  </cols>
  <sheetData>
    <row r="1" spans="1:14" ht="15.75">
      <c r="A1" s="389" t="s">
        <v>235</v>
      </c>
      <c r="B1" s="52"/>
      <c r="C1" s="12"/>
      <c r="D1" s="38" t="str">
        <f>"令和"&amp;表紙!B6-2&amp;"年4月1日から令和"&amp;表紙!B6&amp;"年6月30日までの期間における開催状況を記入すること。"</f>
        <v>令和6年4月1日から令和8年6月30日までの期間における開催状況を記入すること。</v>
      </c>
      <c r="E1" s="38"/>
      <c r="F1" s="38"/>
      <c r="G1" s="38"/>
      <c r="H1" s="38"/>
      <c r="I1" s="38"/>
      <c r="J1" s="38"/>
      <c r="K1" s="38"/>
      <c r="L1" s="38"/>
      <c r="M1" s="38"/>
      <c r="N1" s="38"/>
    </row>
    <row r="2" spans="1:14" ht="7.5" customHeight="1">
      <c r="A2" s="12"/>
      <c r="B2" s="52"/>
      <c r="C2" s="52"/>
      <c r="D2" s="12"/>
      <c r="E2" s="12"/>
      <c r="F2" s="12"/>
      <c r="G2" s="12"/>
      <c r="H2" s="12"/>
      <c r="I2" s="12"/>
      <c r="J2" s="12"/>
      <c r="K2" s="12"/>
      <c r="L2" s="12"/>
      <c r="M2" s="12"/>
      <c r="N2" s="12"/>
    </row>
    <row r="3" spans="1:14" ht="37.5" customHeight="1">
      <c r="A3" s="390" t="s">
        <v>0</v>
      </c>
      <c r="B3" s="197" t="s">
        <v>233</v>
      </c>
      <c r="C3" s="197" t="s">
        <v>225</v>
      </c>
      <c r="D3" s="305" t="s">
        <v>236</v>
      </c>
      <c r="E3" s="319"/>
      <c r="F3" s="319"/>
      <c r="G3" s="290" t="s">
        <v>186</v>
      </c>
      <c r="H3" s="290" t="s">
        <v>221</v>
      </c>
      <c r="I3" s="319" t="s">
        <v>238</v>
      </c>
      <c r="J3" s="290" t="s">
        <v>240</v>
      </c>
      <c r="K3" s="290" t="s">
        <v>241</v>
      </c>
      <c r="L3" s="290" t="s">
        <v>224</v>
      </c>
      <c r="M3" s="290" t="s">
        <v>229</v>
      </c>
      <c r="N3" s="419" t="s">
        <v>419</v>
      </c>
    </row>
    <row r="4" spans="1:14" ht="18.75" customHeight="1">
      <c r="A4" s="195"/>
      <c r="B4" s="111"/>
      <c r="C4" s="111"/>
      <c r="D4" s="63"/>
      <c r="E4" s="77"/>
      <c r="F4" s="77"/>
      <c r="G4" s="291"/>
      <c r="H4" s="291"/>
      <c r="I4" s="77"/>
      <c r="J4" s="291"/>
      <c r="K4" s="291"/>
      <c r="L4" s="291"/>
      <c r="M4" s="291"/>
      <c r="N4" s="440"/>
    </row>
    <row r="5" spans="1:14">
      <c r="A5" s="195"/>
      <c r="B5" s="111"/>
      <c r="C5" s="111"/>
      <c r="D5" s="306"/>
      <c r="E5" s="54"/>
      <c r="F5" s="54"/>
      <c r="G5" s="204"/>
      <c r="H5" s="433" t="s">
        <v>154</v>
      </c>
      <c r="I5" s="77"/>
      <c r="J5" s="204"/>
      <c r="K5" s="204"/>
      <c r="L5" s="204"/>
      <c r="M5" s="204"/>
      <c r="N5" s="441" t="s">
        <v>47</v>
      </c>
    </row>
    <row r="6" spans="1:14" ht="18" customHeight="1">
      <c r="A6" s="391"/>
      <c r="B6" s="393" t="s">
        <v>209</v>
      </c>
      <c r="C6" s="397" t="s">
        <v>24</v>
      </c>
      <c r="D6" s="400"/>
      <c r="E6" s="402" t="s">
        <v>226</v>
      </c>
      <c r="F6" s="404"/>
      <c r="G6" s="429"/>
      <c r="H6" s="434"/>
      <c r="I6" s="416"/>
      <c r="J6" s="416"/>
      <c r="K6" s="416"/>
      <c r="L6" s="245"/>
      <c r="M6" s="416"/>
      <c r="N6" s="421"/>
    </row>
    <row r="7" spans="1:14" ht="18" customHeight="1">
      <c r="A7" s="391"/>
      <c r="B7" s="393"/>
      <c r="C7" s="423"/>
      <c r="D7" s="400"/>
      <c r="E7" s="402"/>
      <c r="F7" s="404"/>
      <c r="G7" s="430"/>
      <c r="H7" s="435"/>
      <c r="I7" s="416"/>
      <c r="J7" s="416"/>
      <c r="K7" s="416"/>
      <c r="L7" s="245"/>
      <c r="M7" s="416"/>
      <c r="N7" s="421"/>
    </row>
    <row r="8" spans="1:14" ht="18" customHeight="1">
      <c r="A8" s="391"/>
      <c r="B8" s="393"/>
      <c r="C8" s="294" t="s">
        <v>297</v>
      </c>
      <c r="D8" s="400"/>
      <c r="E8" s="402"/>
      <c r="F8" s="404"/>
      <c r="G8" s="430"/>
      <c r="H8" s="435"/>
      <c r="I8" s="416"/>
      <c r="J8" s="416"/>
      <c r="K8" s="416"/>
      <c r="L8" s="245"/>
      <c r="M8" s="416"/>
      <c r="N8" s="421"/>
    </row>
    <row r="9" spans="1:14" ht="18" customHeight="1">
      <c r="A9" s="391"/>
      <c r="B9" s="393"/>
      <c r="C9" s="424"/>
      <c r="D9" s="400"/>
      <c r="E9" s="402"/>
      <c r="F9" s="404"/>
      <c r="G9" s="431"/>
      <c r="H9" s="436"/>
      <c r="I9" s="416"/>
      <c r="J9" s="416"/>
      <c r="K9" s="416"/>
      <c r="L9" s="245"/>
      <c r="M9" s="416"/>
      <c r="N9" s="421"/>
    </row>
    <row r="10" spans="1:14" ht="18" customHeight="1">
      <c r="A10" s="391"/>
      <c r="B10" s="393" t="s">
        <v>209</v>
      </c>
      <c r="C10" s="397" t="s">
        <v>24</v>
      </c>
      <c r="D10" s="400"/>
      <c r="E10" s="402" t="s">
        <v>226</v>
      </c>
      <c r="F10" s="404"/>
      <c r="G10" s="429"/>
      <c r="H10" s="434"/>
      <c r="I10" s="416"/>
      <c r="J10" s="416"/>
      <c r="K10" s="416"/>
      <c r="L10" s="245"/>
      <c r="M10" s="416"/>
      <c r="N10" s="421"/>
    </row>
    <row r="11" spans="1:14" ht="18" customHeight="1">
      <c r="A11" s="391"/>
      <c r="B11" s="393"/>
      <c r="C11" s="423"/>
      <c r="D11" s="400"/>
      <c r="E11" s="402"/>
      <c r="F11" s="404"/>
      <c r="G11" s="430"/>
      <c r="H11" s="435"/>
      <c r="I11" s="416"/>
      <c r="J11" s="416"/>
      <c r="K11" s="416"/>
      <c r="L11" s="245"/>
      <c r="M11" s="416"/>
      <c r="N11" s="421"/>
    </row>
    <row r="12" spans="1:14" ht="18" customHeight="1">
      <c r="A12" s="391"/>
      <c r="B12" s="393"/>
      <c r="C12" s="294" t="s">
        <v>297</v>
      </c>
      <c r="D12" s="400"/>
      <c r="E12" s="402"/>
      <c r="F12" s="404"/>
      <c r="G12" s="430"/>
      <c r="H12" s="435"/>
      <c r="I12" s="416"/>
      <c r="J12" s="416"/>
      <c r="K12" s="416"/>
      <c r="L12" s="245"/>
      <c r="M12" s="416"/>
      <c r="N12" s="421"/>
    </row>
    <row r="13" spans="1:14" ht="18" customHeight="1">
      <c r="A13" s="391"/>
      <c r="B13" s="393"/>
      <c r="C13" s="424"/>
      <c r="D13" s="400"/>
      <c r="E13" s="402"/>
      <c r="F13" s="404"/>
      <c r="G13" s="431"/>
      <c r="H13" s="436"/>
      <c r="I13" s="416"/>
      <c r="J13" s="416"/>
      <c r="K13" s="416"/>
      <c r="L13" s="245"/>
      <c r="M13" s="416"/>
      <c r="N13" s="421"/>
    </row>
    <row r="14" spans="1:14" ht="18" customHeight="1">
      <c r="A14" s="391"/>
      <c r="B14" s="393" t="s">
        <v>209</v>
      </c>
      <c r="C14" s="397" t="s">
        <v>24</v>
      </c>
      <c r="D14" s="400"/>
      <c r="E14" s="402" t="s">
        <v>226</v>
      </c>
      <c r="F14" s="404"/>
      <c r="G14" s="429"/>
      <c r="H14" s="434"/>
      <c r="I14" s="416"/>
      <c r="J14" s="416"/>
      <c r="K14" s="416"/>
      <c r="L14" s="245"/>
      <c r="M14" s="416"/>
      <c r="N14" s="421"/>
    </row>
    <row r="15" spans="1:14" ht="18" customHeight="1">
      <c r="A15" s="391"/>
      <c r="B15" s="393"/>
      <c r="C15" s="423"/>
      <c r="D15" s="400"/>
      <c r="E15" s="402"/>
      <c r="F15" s="404"/>
      <c r="G15" s="430"/>
      <c r="H15" s="435"/>
      <c r="I15" s="416"/>
      <c r="J15" s="416"/>
      <c r="K15" s="416"/>
      <c r="L15" s="245"/>
      <c r="M15" s="416"/>
      <c r="N15" s="421"/>
    </row>
    <row r="16" spans="1:14" ht="18" customHeight="1">
      <c r="A16" s="391"/>
      <c r="B16" s="393"/>
      <c r="C16" s="294" t="s">
        <v>297</v>
      </c>
      <c r="D16" s="400"/>
      <c r="E16" s="402"/>
      <c r="F16" s="404"/>
      <c r="G16" s="430"/>
      <c r="H16" s="435"/>
      <c r="I16" s="416"/>
      <c r="J16" s="416"/>
      <c r="K16" s="416"/>
      <c r="L16" s="245"/>
      <c r="M16" s="416"/>
      <c r="N16" s="421"/>
    </row>
    <row r="17" spans="1:14" ht="18" customHeight="1">
      <c r="A17" s="391"/>
      <c r="B17" s="393"/>
      <c r="C17" s="424"/>
      <c r="D17" s="400"/>
      <c r="E17" s="402"/>
      <c r="F17" s="404"/>
      <c r="G17" s="431"/>
      <c r="H17" s="436"/>
      <c r="I17" s="416"/>
      <c r="J17" s="416"/>
      <c r="K17" s="416"/>
      <c r="L17" s="245"/>
      <c r="M17" s="416"/>
      <c r="N17" s="421"/>
    </row>
    <row r="18" spans="1:14" ht="18" customHeight="1">
      <c r="A18" s="391"/>
      <c r="B18" s="393" t="s">
        <v>209</v>
      </c>
      <c r="C18" s="397" t="s">
        <v>24</v>
      </c>
      <c r="D18" s="400"/>
      <c r="E18" s="402" t="s">
        <v>226</v>
      </c>
      <c r="F18" s="404"/>
      <c r="G18" s="429"/>
      <c r="H18" s="434"/>
      <c r="I18" s="416"/>
      <c r="J18" s="416"/>
      <c r="K18" s="416"/>
      <c r="L18" s="245"/>
      <c r="M18" s="416"/>
      <c r="N18" s="421"/>
    </row>
    <row r="19" spans="1:14" ht="18" customHeight="1">
      <c r="A19" s="391"/>
      <c r="B19" s="393"/>
      <c r="C19" s="423"/>
      <c r="D19" s="400"/>
      <c r="E19" s="402"/>
      <c r="F19" s="404"/>
      <c r="G19" s="430"/>
      <c r="H19" s="435"/>
      <c r="I19" s="416"/>
      <c r="J19" s="416"/>
      <c r="K19" s="416"/>
      <c r="L19" s="245"/>
      <c r="M19" s="416"/>
      <c r="N19" s="421"/>
    </row>
    <row r="20" spans="1:14" ht="18" customHeight="1">
      <c r="A20" s="391"/>
      <c r="B20" s="393"/>
      <c r="C20" s="294" t="s">
        <v>297</v>
      </c>
      <c r="D20" s="400"/>
      <c r="E20" s="402"/>
      <c r="F20" s="404"/>
      <c r="G20" s="430"/>
      <c r="H20" s="435"/>
      <c r="I20" s="416"/>
      <c r="J20" s="416"/>
      <c r="K20" s="416"/>
      <c r="L20" s="245"/>
      <c r="M20" s="416"/>
      <c r="N20" s="421"/>
    </row>
    <row r="21" spans="1:14" ht="18" customHeight="1">
      <c r="A21" s="391"/>
      <c r="B21" s="393"/>
      <c r="C21" s="424"/>
      <c r="D21" s="400"/>
      <c r="E21" s="402"/>
      <c r="F21" s="404"/>
      <c r="G21" s="431"/>
      <c r="H21" s="436"/>
      <c r="I21" s="416"/>
      <c r="J21" s="416"/>
      <c r="K21" s="416"/>
      <c r="L21" s="245"/>
      <c r="M21" s="416"/>
      <c r="N21" s="421"/>
    </row>
    <row r="22" spans="1:14" ht="18" customHeight="1">
      <c r="A22" s="391"/>
      <c r="B22" s="393" t="s">
        <v>209</v>
      </c>
      <c r="C22" s="397" t="s">
        <v>24</v>
      </c>
      <c r="D22" s="400"/>
      <c r="E22" s="402" t="s">
        <v>226</v>
      </c>
      <c r="F22" s="404"/>
      <c r="G22" s="429"/>
      <c r="H22" s="434"/>
      <c r="I22" s="416"/>
      <c r="J22" s="416"/>
      <c r="K22" s="416"/>
      <c r="L22" s="245"/>
      <c r="M22" s="416"/>
      <c r="N22" s="421"/>
    </row>
    <row r="23" spans="1:14" ht="18" customHeight="1">
      <c r="A23" s="391"/>
      <c r="B23" s="393"/>
      <c r="C23" s="423"/>
      <c r="D23" s="400"/>
      <c r="E23" s="402"/>
      <c r="F23" s="404"/>
      <c r="G23" s="430"/>
      <c r="H23" s="435"/>
      <c r="I23" s="416"/>
      <c r="J23" s="416"/>
      <c r="K23" s="416"/>
      <c r="L23" s="245"/>
      <c r="M23" s="416"/>
      <c r="N23" s="421"/>
    </row>
    <row r="24" spans="1:14" ht="18" customHeight="1">
      <c r="A24" s="391"/>
      <c r="B24" s="393"/>
      <c r="C24" s="294" t="s">
        <v>297</v>
      </c>
      <c r="D24" s="400"/>
      <c r="E24" s="402"/>
      <c r="F24" s="404"/>
      <c r="G24" s="430"/>
      <c r="H24" s="435"/>
      <c r="I24" s="416"/>
      <c r="J24" s="416"/>
      <c r="K24" s="416"/>
      <c r="L24" s="245"/>
      <c r="M24" s="416"/>
      <c r="N24" s="421"/>
    </row>
    <row r="25" spans="1:14" ht="18" customHeight="1">
      <c r="A25" s="391"/>
      <c r="B25" s="393"/>
      <c r="C25" s="424"/>
      <c r="D25" s="400"/>
      <c r="E25" s="402"/>
      <c r="F25" s="404"/>
      <c r="G25" s="431"/>
      <c r="H25" s="436"/>
      <c r="I25" s="416"/>
      <c r="J25" s="416"/>
      <c r="K25" s="416"/>
      <c r="L25" s="245"/>
      <c r="M25" s="416"/>
      <c r="N25" s="421"/>
    </row>
    <row r="26" spans="1:14" ht="18" customHeight="1">
      <c r="A26" s="391"/>
      <c r="B26" s="393" t="s">
        <v>209</v>
      </c>
      <c r="C26" s="397" t="s">
        <v>24</v>
      </c>
      <c r="D26" s="400"/>
      <c r="E26" s="402" t="s">
        <v>226</v>
      </c>
      <c r="F26" s="404"/>
      <c r="G26" s="429"/>
      <c r="H26" s="434"/>
      <c r="I26" s="416"/>
      <c r="J26" s="416"/>
      <c r="K26" s="416"/>
      <c r="L26" s="245"/>
      <c r="M26" s="416"/>
      <c r="N26" s="421"/>
    </row>
    <row r="27" spans="1:14" ht="18" customHeight="1">
      <c r="A27" s="222"/>
      <c r="B27" s="397"/>
      <c r="C27" s="423"/>
      <c r="D27" s="426"/>
      <c r="E27" s="427"/>
      <c r="F27" s="428"/>
      <c r="G27" s="430"/>
      <c r="H27" s="435"/>
      <c r="I27" s="438"/>
      <c r="J27" s="438"/>
      <c r="K27" s="438"/>
      <c r="L27" s="439"/>
      <c r="M27" s="438"/>
      <c r="N27" s="421"/>
    </row>
    <row r="28" spans="1:14" ht="18" customHeight="1">
      <c r="A28" s="222"/>
      <c r="B28" s="397"/>
      <c r="C28" s="294" t="s">
        <v>297</v>
      </c>
      <c r="D28" s="426"/>
      <c r="E28" s="427"/>
      <c r="F28" s="428"/>
      <c r="G28" s="430"/>
      <c r="H28" s="435"/>
      <c r="I28" s="438"/>
      <c r="J28" s="438"/>
      <c r="K28" s="438"/>
      <c r="L28" s="439"/>
      <c r="M28" s="438"/>
      <c r="N28" s="421"/>
    </row>
    <row r="29" spans="1:14" ht="18" customHeight="1">
      <c r="A29" s="392"/>
      <c r="B29" s="394"/>
      <c r="C29" s="425"/>
      <c r="D29" s="401"/>
      <c r="E29" s="403"/>
      <c r="F29" s="405"/>
      <c r="G29" s="432"/>
      <c r="H29" s="437"/>
      <c r="I29" s="417"/>
      <c r="J29" s="417"/>
      <c r="K29" s="417"/>
      <c r="L29" s="418"/>
      <c r="M29" s="417"/>
      <c r="N29" s="421"/>
    </row>
    <row r="30" spans="1:14">
      <c r="A30" s="373"/>
      <c r="B30" s="52"/>
      <c r="C30" s="52"/>
      <c r="D30" s="12"/>
      <c r="E30" s="12"/>
      <c r="F30" s="12"/>
      <c r="G30" s="12"/>
      <c r="H30" s="12"/>
      <c r="I30" s="12"/>
      <c r="J30" s="12"/>
      <c r="K30" s="12"/>
      <c r="L30" s="12"/>
      <c r="M30" s="12"/>
      <c r="N30" s="12"/>
    </row>
    <row r="31" spans="1:14">
      <c r="A31" s="373" t="s">
        <v>32</v>
      </c>
      <c r="B31" s="31" t="s">
        <v>111</v>
      </c>
      <c r="C31" s="31"/>
      <c r="D31" s="31"/>
      <c r="E31" s="31"/>
      <c r="F31" s="31"/>
      <c r="G31" s="31"/>
      <c r="H31" s="31"/>
      <c r="I31" s="31"/>
      <c r="J31" s="31"/>
      <c r="K31" s="31"/>
      <c r="L31" s="31"/>
      <c r="M31" s="31"/>
      <c r="N31" s="31"/>
    </row>
    <row r="32" spans="1:14">
      <c r="A32" s="12"/>
      <c r="B32" s="31" t="s">
        <v>334</v>
      </c>
      <c r="C32" s="31"/>
      <c r="D32" s="12"/>
      <c r="E32" s="12"/>
      <c r="F32" s="12"/>
      <c r="G32" s="12"/>
      <c r="H32" s="12"/>
      <c r="I32" s="12"/>
      <c r="J32" s="12"/>
      <c r="K32" s="12"/>
      <c r="L32" s="12"/>
      <c r="M32" s="12"/>
      <c r="N32" s="12"/>
    </row>
    <row r="33" spans="1:14">
      <c r="A33" s="12"/>
      <c r="C33" s="38"/>
      <c r="D33" s="12"/>
      <c r="E33" s="12"/>
      <c r="F33" s="12"/>
      <c r="G33" s="12"/>
      <c r="H33" s="12"/>
      <c r="I33" s="12"/>
      <c r="J33" s="12"/>
      <c r="K33" s="12"/>
      <c r="L33" s="12"/>
      <c r="M33" s="12"/>
      <c r="N33" s="12"/>
    </row>
    <row r="34" spans="1:14">
      <c r="B34" s="238"/>
    </row>
  </sheetData>
  <mergeCells count="92">
    <mergeCell ref="D1:N1"/>
    <mergeCell ref="B31:N31"/>
    <mergeCell ref="A3:A5"/>
    <mergeCell ref="B3:B5"/>
    <mergeCell ref="C3:C5"/>
    <mergeCell ref="D3:F5"/>
    <mergeCell ref="G3:G5"/>
    <mergeCell ref="H3:H4"/>
    <mergeCell ref="I3:I5"/>
    <mergeCell ref="J3:J5"/>
    <mergeCell ref="K3:K5"/>
    <mergeCell ref="L3:L5"/>
    <mergeCell ref="M3:M5"/>
    <mergeCell ref="N3:N4"/>
    <mergeCell ref="A6:A9"/>
    <mergeCell ref="B6:B9"/>
    <mergeCell ref="C6:C7"/>
    <mergeCell ref="D6:D9"/>
    <mergeCell ref="E6:E9"/>
    <mergeCell ref="F6:F9"/>
    <mergeCell ref="I6:I9"/>
    <mergeCell ref="J6:J9"/>
    <mergeCell ref="K6:K9"/>
    <mergeCell ref="L6:L9"/>
    <mergeCell ref="M6:M9"/>
    <mergeCell ref="N6:N9"/>
    <mergeCell ref="C8:C9"/>
    <mergeCell ref="A10:A13"/>
    <mergeCell ref="B10:B13"/>
    <mergeCell ref="C10:C11"/>
    <mergeCell ref="D10:D13"/>
    <mergeCell ref="E10:E13"/>
    <mergeCell ref="F10:F13"/>
    <mergeCell ref="I10:I13"/>
    <mergeCell ref="J10:J13"/>
    <mergeCell ref="K10:K13"/>
    <mergeCell ref="L10:L13"/>
    <mergeCell ref="M10:M13"/>
    <mergeCell ref="N10:N13"/>
    <mergeCell ref="C12:C13"/>
    <mergeCell ref="A14:A17"/>
    <mergeCell ref="B14:B17"/>
    <mergeCell ref="C14:C15"/>
    <mergeCell ref="D14:D17"/>
    <mergeCell ref="E14:E17"/>
    <mergeCell ref="F14:F17"/>
    <mergeCell ref="I14:I17"/>
    <mergeCell ref="J14:J17"/>
    <mergeCell ref="K14:K17"/>
    <mergeCell ref="L14:L17"/>
    <mergeCell ref="M14:M17"/>
    <mergeCell ref="N14:N17"/>
    <mergeCell ref="C16:C17"/>
    <mergeCell ref="A18:A21"/>
    <mergeCell ref="B18:B21"/>
    <mergeCell ref="C18:C19"/>
    <mergeCell ref="D18:D21"/>
    <mergeCell ref="E18:E21"/>
    <mergeCell ref="F18:F21"/>
    <mergeCell ref="I18:I21"/>
    <mergeCell ref="J18:J21"/>
    <mergeCell ref="K18:K21"/>
    <mergeCell ref="L18:L21"/>
    <mergeCell ref="M18:M21"/>
    <mergeCell ref="N18:N21"/>
    <mergeCell ref="C20:C21"/>
    <mergeCell ref="A22:A25"/>
    <mergeCell ref="B22:B25"/>
    <mergeCell ref="C22:C23"/>
    <mergeCell ref="D22:D25"/>
    <mergeCell ref="E22:E25"/>
    <mergeCell ref="F22:F25"/>
    <mergeCell ref="I22:I25"/>
    <mergeCell ref="J22:J25"/>
    <mergeCell ref="K22:K25"/>
    <mergeCell ref="L22:L25"/>
    <mergeCell ref="M22:M25"/>
    <mergeCell ref="N22:N25"/>
    <mergeCell ref="C24:C25"/>
    <mergeCell ref="A26:A29"/>
    <mergeCell ref="B26:B29"/>
    <mergeCell ref="C26:C27"/>
    <mergeCell ref="D26:D29"/>
    <mergeCell ref="E26:E29"/>
    <mergeCell ref="F26:F29"/>
    <mergeCell ref="I26:I29"/>
    <mergeCell ref="J26:J29"/>
    <mergeCell ref="K26:K29"/>
    <mergeCell ref="L26:L29"/>
    <mergeCell ref="M26:M29"/>
    <mergeCell ref="N26:N29"/>
    <mergeCell ref="C28:C29"/>
  </mergeCells>
  <phoneticPr fontId="1"/>
  <dataValidations count="3">
    <dataValidation type="list" allowBlank="1" showDropDown="0" showInputMessage="1" showErrorMessage="0" sqref="L6:L29">
      <formula1>"有,無,　"</formula1>
    </dataValidation>
    <dataValidation type="list" allowBlank="1" showDropDown="0" showInputMessage="1" showErrorMessage="0" sqref="H6:H29">
      <formula1>"可決,否決,継続審議,承認,不承認"</formula1>
    </dataValidation>
    <dataValidation type="list" allowBlank="1" showDropDown="0" showInputMessage="1" showErrorMessage="1" sqref="N6:N29">
      <formula1>"　,開催通知の省略,決議の省略,報告の省略"</formula1>
    </dataValidation>
  </dataValidations>
  <hyperlinks>
    <hyperlink ref="H5" location="'４'!B31"/>
    <hyperlink ref="N5" location="'４'!B32"/>
  </hyperlinks>
  <printOptions horizontalCentered="1"/>
  <pageMargins left="0.39370078740157483" right="0.39370078740157483" top="0.59055118110236227" bottom="0.39370078740157483" header="0" footer="0"/>
  <pageSetup paperSize="9" scale="85" fitToWidth="1" fitToHeight="0" orientation="landscape" usePrinterDefaults="1" r:id="rId1"/>
  <headerFooter>
    <oddFooter>&amp;C- 7 -</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8">
    <pageSetUpPr fitToPage="1"/>
  </sheetPr>
  <dimension ref="A1:L22"/>
  <sheetViews>
    <sheetView view="pageBreakPreview" zoomScaleSheetLayoutView="100" workbookViewId="0">
      <selection activeCell="C37" sqref="C37"/>
    </sheetView>
  </sheetViews>
  <sheetFormatPr defaultRowHeight="15"/>
  <cols>
    <col min="1" max="1" width="5.875" style="11" customWidth="1"/>
    <col min="2" max="3" width="15.625" style="388" customWidth="1"/>
    <col min="4" max="6" width="2.5" style="11" customWidth="1"/>
    <col min="7" max="7" width="41" style="11" customWidth="1"/>
    <col min="8" max="8" width="8.5" style="11" bestFit="1" customWidth="1"/>
    <col min="9" max="9" width="10.625" style="11" customWidth="1"/>
    <col min="10" max="10" width="20.625" style="11" customWidth="1"/>
    <col min="11" max="11" width="5" style="11" bestFit="1" customWidth="1"/>
    <col min="12" max="12" width="20.625" style="11" customWidth="1"/>
    <col min="13" max="16384" width="9" style="11" customWidth="1"/>
  </cols>
  <sheetData>
    <row r="1" spans="1:12" ht="15.75">
      <c r="A1" s="442" t="s">
        <v>245</v>
      </c>
      <c r="C1" s="11"/>
      <c r="G1" s="39" t="str">
        <f>"令和"&amp;表紙!B6-2&amp;"年4月1日から令和"&amp;表紙!B6&amp;"年6月30日までの期間における開催状況を記入すること。"</f>
        <v>令和6年4月1日から令和8年6月30日までの期間における開催状況を記入すること。</v>
      </c>
      <c r="H1" s="39"/>
      <c r="I1" s="39"/>
      <c r="J1" s="39"/>
      <c r="K1" s="39"/>
      <c r="L1" s="39"/>
    </row>
    <row r="2" spans="1:12">
      <c r="G2" s="11" t="s">
        <v>99</v>
      </c>
    </row>
    <row r="3" spans="1:12" ht="37.5" customHeight="1">
      <c r="A3" s="443" t="s">
        <v>0</v>
      </c>
      <c r="B3" s="244" t="s">
        <v>233</v>
      </c>
      <c r="C3" s="244" t="s">
        <v>225</v>
      </c>
      <c r="D3" s="307" t="s">
        <v>39</v>
      </c>
      <c r="E3" s="321"/>
      <c r="F3" s="321"/>
      <c r="G3" s="293" t="s">
        <v>186</v>
      </c>
      <c r="H3" s="293" t="s">
        <v>221</v>
      </c>
      <c r="I3" s="321" t="s">
        <v>463</v>
      </c>
      <c r="J3" s="293" t="s">
        <v>83</v>
      </c>
      <c r="K3" s="293" t="s">
        <v>224</v>
      </c>
      <c r="L3" s="456" t="s">
        <v>420</v>
      </c>
    </row>
    <row r="4" spans="1:12" ht="18.75" customHeight="1">
      <c r="A4" s="391"/>
      <c r="B4" s="245"/>
      <c r="C4" s="245"/>
      <c r="D4" s="447"/>
      <c r="E4" s="231"/>
      <c r="F4" s="231"/>
      <c r="G4" s="294"/>
      <c r="H4" s="294"/>
      <c r="I4" s="231"/>
      <c r="J4" s="294"/>
      <c r="K4" s="294"/>
      <c r="L4" s="457"/>
    </row>
    <row r="5" spans="1:12">
      <c r="A5" s="391"/>
      <c r="B5" s="245"/>
      <c r="C5" s="245"/>
      <c r="D5" s="446"/>
      <c r="E5" s="345"/>
      <c r="F5" s="345"/>
      <c r="G5" s="368"/>
      <c r="H5" s="453" t="s">
        <v>154</v>
      </c>
      <c r="I5" s="231"/>
      <c r="J5" s="368"/>
      <c r="K5" s="368"/>
      <c r="L5" s="458"/>
    </row>
    <row r="6" spans="1:12" ht="30" customHeight="1">
      <c r="A6" s="391"/>
      <c r="B6" s="393" t="s">
        <v>209</v>
      </c>
      <c r="C6" s="445" t="s">
        <v>24</v>
      </c>
      <c r="D6" s="281"/>
      <c r="E6" s="449" t="s">
        <v>226</v>
      </c>
      <c r="F6" s="288"/>
      <c r="G6" s="451"/>
      <c r="H6" s="454"/>
      <c r="I6" s="245"/>
      <c r="J6" s="416"/>
      <c r="K6" s="245"/>
      <c r="L6" s="421"/>
    </row>
    <row r="7" spans="1:12" ht="30" customHeight="1">
      <c r="A7" s="391"/>
      <c r="B7" s="393"/>
      <c r="C7" s="446" t="s">
        <v>297</v>
      </c>
      <c r="D7" s="281"/>
      <c r="E7" s="449"/>
      <c r="F7" s="288"/>
      <c r="G7" s="451"/>
      <c r="H7" s="454"/>
      <c r="I7" s="245"/>
      <c r="J7" s="416"/>
      <c r="K7" s="245"/>
      <c r="L7" s="421"/>
    </row>
    <row r="8" spans="1:12" ht="30" customHeight="1">
      <c r="A8" s="391"/>
      <c r="B8" s="393" t="s">
        <v>209</v>
      </c>
      <c r="C8" s="445" t="s">
        <v>24</v>
      </c>
      <c r="D8" s="281"/>
      <c r="E8" s="449" t="s">
        <v>226</v>
      </c>
      <c r="F8" s="288"/>
      <c r="G8" s="451"/>
      <c r="H8" s="454"/>
      <c r="I8" s="245"/>
      <c r="J8" s="416"/>
      <c r="K8" s="245"/>
      <c r="L8" s="421"/>
    </row>
    <row r="9" spans="1:12" ht="30" customHeight="1">
      <c r="A9" s="391"/>
      <c r="B9" s="393"/>
      <c r="C9" s="446" t="s">
        <v>297</v>
      </c>
      <c r="D9" s="281"/>
      <c r="E9" s="449"/>
      <c r="F9" s="288"/>
      <c r="G9" s="451"/>
      <c r="H9" s="454"/>
      <c r="I9" s="245"/>
      <c r="J9" s="416"/>
      <c r="K9" s="245"/>
      <c r="L9" s="421"/>
    </row>
    <row r="10" spans="1:12" ht="30" customHeight="1">
      <c r="A10" s="391"/>
      <c r="B10" s="393" t="s">
        <v>209</v>
      </c>
      <c r="C10" s="445" t="s">
        <v>24</v>
      </c>
      <c r="D10" s="281"/>
      <c r="E10" s="449" t="s">
        <v>226</v>
      </c>
      <c r="F10" s="288"/>
      <c r="G10" s="451"/>
      <c r="H10" s="454"/>
      <c r="I10" s="245"/>
      <c r="J10" s="416"/>
      <c r="K10" s="245"/>
      <c r="L10" s="421"/>
    </row>
    <row r="11" spans="1:12" ht="30" customHeight="1">
      <c r="A11" s="391"/>
      <c r="B11" s="393"/>
      <c r="C11" s="446" t="s">
        <v>297</v>
      </c>
      <c r="D11" s="281"/>
      <c r="E11" s="449"/>
      <c r="F11" s="288"/>
      <c r="G11" s="451"/>
      <c r="H11" s="454"/>
      <c r="I11" s="245"/>
      <c r="J11" s="416"/>
      <c r="K11" s="245"/>
      <c r="L11" s="421"/>
    </row>
    <row r="12" spans="1:12" ht="30" customHeight="1">
      <c r="A12" s="391"/>
      <c r="B12" s="393" t="s">
        <v>209</v>
      </c>
      <c r="C12" s="445" t="s">
        <v>24</v>
      </c>
      <c r="D12" s="281"/>
      <c r="E12" s="449" t="s">
        <v>226</v>
      </c>
      <c r="F12" s="288"/>
      <c r="G12" s="451"/>
      <c r="H12" s="454"/>
      <c r="I12" s="245"/>
      <c r="J12" s="416"/>
      <c r="K12" s="245"/>
      <c r="L12" s="421"/>
    </row>
    <row r="13" spans="1:12" ht="30" customHeight="1">
      <c r="A13" s="391"/>
      <c r="B13" s="393"/>
      <c r="C13" s="446" t="s">
        <v>297</v>
      </c>
      <c r="D13" s="281"/>
      <c r="E13" s="449"/>
      <c r="F13" s="288"/>
      <c r="G13" s="451"/>
      <c r="H13" s="454"/>
      <c r="I13" s="245"/>
      <c r="J13" s="416"/>
      <c r="K13" s="245"/>
      <c r="L13" s="421"/>
    </row>
    <row r="14" spans="1:12" ht="30" customHeight="1">
      <c r="A14" s="391"/>
      <c r="B14" s="393" t="s">
        <v>209</v>
      </c>
      <c r="C14" s="445" t="s">
        <v>24</v>
      </c>
      <c r="D14" s="281"/>
      <c r="E14" s="449" t="s">
        <v>226</v>
      </c>
      <c r="F14" s="288"/>
      <c r="G14" s="451"/>
      <c r="H14" s="454"/>
      <c r="I14" s="245"/>
      <c r="J14" s="416"/>
      <c r="K14" s="245"/>
      <c r="L14" s="421"/>
    </row>
    <row r="15" spans="1:12" ht="30" customHeight="1">
      <c r="A15" s="391"/>
      <c r="B15" s="393"/>
      <c r="C15" s="446" t="s">
        <v>297</v>
      </c>
      <c r="D15" s="281"/>
      <c r="E15" s="449"/>
      <c r="F15" s="288"/>
      <c r="G15" s="451"/>
      <c r="H15" s="454"/>
      <c r="I15" s="245"/>
      <c r="J15" s="416"/>
      <c r="K15" s="245"/>
      <c r="L15" s="421"/>
    </row>
    <row r="16" spans="1:12" ht="30" customHeight="1">
      <c r="A16" s="391"/>
      <c r="B16" s="393" t="s">
        <v>209</v>
      </c>
      <c r="C16" s="397" t="s">
        <v>24</v>
      </c>
      <c r="D16" s="281"/>
      <c r="E16" s="449" t="s">
        <v>226</v>
      </c>
      <c r="F16" s="288"/>
      <c r="G16" s="451"/>
      <c r="H16" s="454"/>
      <c r="I16" s="245"/>
      <c r="J16" s="416"/>
      <c r="K16" s="245"/>
      <c r="L16" s="421"/>
    </row>
    <row r="17" spans="1:12" ht="30" customHeight="1">
      <c r="A17" s="392"/>
      <c r="B17" s="394"/>
      <c r="C17" s="399" t="s">
        <v>297</v>
      </c>
      <c r="D17" s="448"/>
      <c r="E17" s="450"/>
      <c r="F17" s="349"/>
      <c r="G17" s="452"/>
      <c r="H17" s="455"/>
      <c r="I17" s="418"/>
      <c r="J17" s="417"/>
      <c r="K17" s="418"/>
      <c r="L17" s="422"/>
    </row>
    <row r="18" spans="1:12">
      <c r="A18" s="308"/>
    </row>
    <row r="19" spans="1:12">
      <c r="A19" s="308" t="s">
        <v>32</v>
      </c>
      <c r="B19" s="444" t="s">
        <v>310</v>
      </c>
      <c r="C19" s="444"/>
      <c r="D19" s="444"/>
      <c r="E19" s="444"/>
      <c r="F19" s="444"/>
      <c r="G19" s="444"/>
      <c r="H19" s="444"/>
      <c r="I19" s="444"/>
      <c r="J19" s="444"/>
      <c r="K19" s="444"/>
      <c r="L19" s="444"/>
    </row>
    <row r="20" spans="1:12">
      <c r="B20" s="444"/>
      <c r="C20" s="238"/>
    </row>
    <row r="21" spans="1:12">
      <c r="B21" s="238"/>
      <c r="C21" s="39"/>
    </row>
    <row r="22" spans="1:12">
      <c r="B22" s="238"/>
    </row>
  </sheetData>
  <mergeCells count="78">
    <mergeCell ref="G1:L1"/>
    <mergeCell ref="B19:L19"/>
    <mergeCell ref="A3:A5"/>
    <mergeCell ref="B3:B5"/>
    <mergeCell ref="C3:C5"/>
    <mergeCell ref="D3:F5"/>
    <mergeCell ref="G3:G5"/>
    <mergeCell ref="H3:H4"/>
    <mergeCell ref="I3:I5"/>
    <mergeCell ref="J3:J5"/>
    <mergeCell ref="K3:K5"/>
    <mergeCell ref="L3:L5"/>
    <mergeCell ref="A6:A7"/>
    <mergeCell ref="B6:B7"/>
    <mergeCell ref="D6:D7"/>
    <mergeCell ref="E6:E7"/>
    <mergeCell ref="F6:F7"/>
    <mergeCell ref="G6:G7"/>
    <mergeCell ref="H6:H7"/>
    <mergeCell ref="I6:I7"/>
    <mergeCell ref="J6:J7"/>
    <mergeCell ref="K6:K7"/>
    <mergeCell ref="L6:L7"/>
    <mergeCell ref="A8:A9"/>
    <mergeCell ref="B8:B9"/>
    <mergeCell ref="D8:D9"/>
    <mergeCell ref="E8:E9"/>
    <mergeCell ref="F8:F9"/>
    <mergeCell ref="G8:G9"/>
    <mergeCell ref="H8:H9"/>
    <mergeCell ref="I8:I9"/>
    <mergeCell ref="J8:J9"/>
    <mergeCell ref="K8:K9"/>
    <mergeCell ref="L8:L9"/>
    <mergeCell ref="A10:A11"/>
    <mergeCell ref="B10:B11"/>
    <mergeCell ref="D10:D11"/>
    <mergeCell ref="E10:E11"/>
    <mergeCell ref="F10:F11"/>
    <mergeCell ref="G10:G11"/>
    <mergeCell ref="H10:H11"/>
    <mergeCell ref="I10:I11"/>
    <mergeCell ref="J10:J11"/>
    <mergeCell ref="K10:K11"/>
    <mergeCell ref="L10:L11"/>
    <mergeCell ref="A12:A13"/>
    <mergeCell ref="B12:B13"/>
    <mergeCell ref="D12:D13"/>
    <mergeCell ref="E12:E13"/>
    <mergeCell ref="F12:F13"/>
    <mergeCell ref="G12:G13"/>
    <mergeCell ref="H12:H13"/>
    <mergeCell ref="I12:I13"/>
    <mergeCell ref="J12:J13"/>
    <mergeCell ref="K12:K13"/>
    <mergeCell ref="L12:L13"/>
    <mergeCell ref="A14:A15"/>
    <mergeCell ref="B14:B15"/>
    <mergeCell ref="D14:D15"/>
    <mergeCell ref="E14:E15"/>
    <mergeCell ref="F14:F15"/>
    <mergeCell ref="G14:G15"/>
    <mergeCell ref="H14:H15"/>
    <mergeCell ref="I14:I15"/>
    <mergeCell ref="J14:J15"/>
    <mergeCell ref="K14:K15"/>
    <mergeCell ref="L14:L15"/>
    <mergeCell ref="A16:A17"/>
    <mergeCell ref="B16:B17"/>
    <mergeCell ref="D16:D17"/>
    <mergeCell ref="E16:E17"/>
    <mergeCell ref="F16:F17"/>
    <mergeCell ref="G16:G17"/>
    <mergeCell ref="H16:H17"/>
    <mergeCell ref="I16:I17"/>
    <mergeCell ref="J16:J17"/>
    <mergeCell ref="K16:K17"/>
    <mergeCell ref="L16:L17"/>
  </mergeCells>
  <phoneticPr fontId="1"/>
  <dataValidations count="2">
    <dataValidation type="list" allowBlank="1" showDropDown="0" showInputMessage="1" showErrorMessage="0" sqref="K6:K17 I6:I17">
      <formula1>"有,無,　"</formula1>
    </dataValidation>
    <dataValidation type="list" allowBlank="1" showDropDown="0" showInputMessage="1" showErrorMessage="0" sqref="H6:H17">
      <formula1>"可決,否決,継続審議, "</formula1>
    </dataValidation>
  </dataValidations>
  <hyperlinks>
    <hyperlink ref="H5" location="'５'!B19"/>
  </hyperlinks>
  <printOptions horizontalCentered="1"/>
  <pageMargins left="0.39370078740157483" right="0.39370078740157483" top="0.59055118110236227" bottom="0.39370078740157483" header="0" footer="0"/>
  <pageSetup paperSize="9" scale="84" fitToWidth="1" fitToHeight="0" orientation="landscape" usePrinterDefaults="1" r:id="rId1"/>
  <headerFooter>
    <oddFooter>&amp;C- 8 -</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9"/>
  <dimension ref="A1:G16"/>
  <sheetViews>
    <sheetView view="pageBreakPreview" zoomScale="98" zoomScaleSheetLayoutView="98" workbookViewId="0">
      <selection activeCell="C37" sqref="C37"/>
    </sheetView>
  </sheetViews>
  <sheetFormatPr defaultRowHeight="13.5"/>
  <cols>
    <col min="1" max="1" width="6.75" style="459" customWidth="1"/>
    <col min="2" max="2" width="22" style="459" customWidth="1"/>
    <col min="3" max="3" width="12.25" style="459" bestFit="1" customWidth="1"/>
    <col min="4" max="4" width="35.125" style="459" customWidth="1"/>
    <col min="5" max="5" width="5.25" style="459" customWidth="1"/>
    <col min="6" max="7" width="20.625" style="459" customWidth="1"/>
    <col min="8" max="16384" width="9" style="459" customWidth="1"/>
  </cols>
  <sheetData>
    <row r="1" spans="1:7" ht="15.75">
      <c r="A1" s="30" t="s">
        <v>157</v>
      </c>
      <c r="B1" s="66"/>
      <c r="C1" s="66"/>
      <c r="D1" s="66"/>
      <c r="E1" s="66"/>
      <c r="F1" s="66"/>
      <c r="G1" s="66"/>
    </row>
    <row r="2" spans="1:7">
      <c r="A2" s="66" t="s">
        <v>423</v>
      </c>
      <c r="B2" s="66"/>
      <c r="C2" s="66" t="str">
        <f>"令和"&amp;表紙!B6-1&amp;"年4月1日から令和"&amp;表紙!B6&amp;"年6月30日までの期間における監査実施状況を記入すること。"</f>
        <v>令和7年4月1日から令和8年6月30日までの期間における監査実施状況を記入すること。</v>
      </c>
      <c r="D2" s="66"/>
      <c r="E2" s="66"/>
      <c r="F2" s="66"/>
      <c r="G2" s="66"/>
    </row>
    <row r="3" spans="1:7" ht="20.100000000000001" customHeight="1">
      <c r="A3" s="31"/>
      <c r="B3" s="66"/>
      <c r="C3" s="465" t="s">
        <v>381</v>
      </c>
      <c r="D3" s="465"/>
      <c r="E3" s="465"/>
      <c r="F3" s="465"/>
      <c r="G3" s="465"/>
    </row>
    <row r="4" spans="1:7" ht="20.100000000000001" customHeight="1">
      <c r="A4" s="66"/>
      <c r="B4" s="215" t="s">
        <v>239</v>
      </c>
      <c r="C4" s="197" t="s">
        <v>62</v>
      </c>
      <c r="D4" s="290" t="s">
        <v>421</v>
      </c>
      <c r="E4" s="197" t="s">
        <v>251</v>
      </c>
      <c r="F4" s="290" t="s">
        <v>249</v>
      </c>
      <c r="G4" s="419" t="s">
        <v>422</v>
      </c>
    </row>
    <row r="5" spans="1:7" ht="20.100000000000001" customHeight="1">
      <c r="A5" s="66"/>
      <c r="B5" s="193"/>
      <c r="C5" s="111"/>
      <c r="D5" s="291"/>
      <c r="E5" s="111"/>
      <c r="F5" s="291"/>
      <c r="G5" s="440"/>
    </row>
    <row r="6" spans="1:7" ht="20.100000000000001" customHeight="1">
      <c r="A6" s="66"/>
      <c r="B6" s="460"/>
      <c r="C6" s="111"/>
      <c r="D6" s="469"/>
      <c r="E6" s="111"/>
      <c r="F6" s="469"/>
      <c r="G6" s="473" t="s">
        <v>154</v>
      </c>
    </row>
    <row r="7" spans="1:7" ht="30" customHeight="1">
      <c r="A7" s="66"/>
      <c r="B7" s="461" t="s">
        <v>41</v>
      </c>
      <c r="C7" s="438"/>
      <c r="D7" s="470"/>
      <c r="E7" s="439"/>
      <c r="F7" s="438"/>
      <c r="G7" s="474"/>
    </row>
    <row r="8" spans="1:7" ht="30" customHeight="1">
      <c r="A8" s="66"/>
      <c r="B8" s="462" t="s">
        <v>464</v>
      </c>
      <c r="C8" s="466"/>
      <c r="D8" s="199"/>
      <c r="E8" s="294"/>
      <c r="F8" s="466"/>
      <c r="G8" s="209"/>
    </row>
    <row r="9" spans="1:7" ht="30" customHeight="1">
      <c r="A9" s="66"/>
      <c r="B9" s="463" t="s">
        <v>163</v>
      </c>
      <c r="C9" s="467"/>
      <c r="D9" s="471"/>
      <c r="E9" s="368"/>
      <c r="F9" s="467"/>
      <c r="G9" s="475"/>
    </row>
    <row r="10" spans="1:7" ht="30" customHeight="1">
      <c r="A10" s="66"/>
      <c r="B10" s="461" t="s">
        <v>41</v>
      </c>
      <c r="C10" s="438"/>
      <c r="D10" s="470"/>
      <c r="E10" s="439"/>
      <c r="F10" s="438"/>
      <c r="G10" s="474"/>
    </row>
    <row r="11" spans="1:7" ht="30" customHeight="1">
      <c r="A11" s="66"/>
      <c r="B11" s="462" t="s">
        <v>464</v>
      </c>
      <c r="C11" s="466"/>
      <c r="D11" s="199"/>
      <c r="E11" s="294"/>
      <c r="F11" s="466"/>
      <c r="G11" s="209"/>
    </row>
    <row r="12" spans="1:7" ht="30" customHeight="1">
      <c r="A12" s="66"/>
      <c r="B12" s="464" t="s">
        <v>163</v>
      </c>
      <c r="C12" s="468"/>
      <c r="D12" s="472"/>
      <c r="E12" s="399"/>
      <c r="F12" s="468"/>
      <c r="G12" s="476"/>
    </row>
    <row r="13" spans="1:7">
      <c r="A13" s="66"/>
      <c r="B13" s="66"/>
      <c r="C13" s="66"/>
      <c r="D13" s="66"/>
      <c r="E13" s="66"/>
      <c r="F13" s="66"/>
      <c r="G13" s="66"/>
    </row>
    <row r="14" spans="1:7">
      <c r="A14" s="66" t="s">
        <v>32</v>
      </c>
      <c r="B14" s="31" t="s">
        <v>31</v>
      </c>
      <c r="C14" s="31"/>
      <c r="D14" s="31"/>
      <c r="E14" s="31"/>
      <c r="F14" s="31"/>
      <c r="G14" s="31"/>
    </row>
    <row r="15" spans="1:7">
      <c r="A15" s="66"/>
      <c r="B15" s="31"/>
      <c r="C15" s="66"/>
      <c r="D15" s="66"/>
      <c r="E15" s="66"/>
      <c r="F15" s="66"/>
      <c r="G15" s="66"/>
    </row>
    <row r="16" spans="1:7">
      <c r="A16" s="66"/>
      <c r="B16" s="66"/>
      <c r="C16" s="66"/>
      <c r="D16" s="66"/>
      <c r="E16" s="66"/>
      <c r="F16" s="66"/>
      <c r="G16" s="66"/>
    </row>
  </sheetData>
  <mergeCells count="20">
    <mergeCell ref="C1:G1"/>
    <mergeCell ref="C2:G2"/>
    <mergeCell ref="C3:G3"/>
    <mergeCell ref="B14:G14"/>
    <mergeCell ref="B4:B6"/>
    <mergeCell ref="C4:C6"/>
    <mergeCell ref="D4:D5"/>
    <mergeCell ref="E4:E6"/>
    <mergeCell ref="F4:F5"/>
    <mergeCell ref="G4:G5"/>
    <mergeCell ref="C7:C9"/>
    <mergeCell ref="D7:D9"/>
    <mergeCell ref="E7:E9"/>
    <mergeCell ref="F7:F9"/>
    <mergeCell ref="G7:G9"/>
    <mergeCell ref="C10:C12"/>
    <mergeCell ref="D10:D12"/>
    <mergeCell ref="E10:E12"/>
    <mergeCell ref="F10:F12"/>
    <mergeCell ref="G10:G12"/>
  </mergeCells>
  <phoneticPr fontId="1"/>
  <dataValidations count="1">
    <dataValidation type="list" allowBlank="1" showDropDown="0" showInputMessage="1" showErrorMessage="0" sqref="E10 E7">
      <formula1>"有,無,　"</formula1>
    </dataValidation>
  </dataValidations>
  <hyperlinks>
    <hyperlink ref="G6" location="'6'!B20"/>
  </hyperlinks>
  <printOptions horizontalCentered="1"/>
  <pageMargins left="0.39370078740157483" right="0.39370078740157483" top="0.59055118110236227" bottom="0.39370078740157483" header="0" footer="0"/>
  <pageSetup paperSize="9" fitToWidth="1" fitToHeight="1" orientation="landscape" usePrinterDefaults="1" r:id="rId1"/>
  <headerFooter>
    <oddFooter>&amp;C- 9 -</oddFooter>
  </headerFooter>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18</vt:i4>
      </vt:variant>
    </vt:vector>
  </HeadingPairs>
  <TitlesOfParts>
    <vt:vector size="18" baseType="lpstr">
      <vt:lpstr>menu</vt:lpstr>
      <vt:lpstr>表紙</vt:lpstr>
      <vt:lpstr>１-１</vt:lpstr>
      <vt:lpstr>１-２</vt:lpstr>
      <vt:lpstr>２</vt:lpstr>
      <vt:lpstr>３</vt:lpstr>
      <vt:lpstr>４</vt:lpstr>
      <vt:lpstr>５</vt:lpstr>
      <vt:lpstr>6</vt:lpstr>
      <vt:lpstr>7-1</vt:lpstr>
      <vt:lpstr>7-2</vt:lpstr>
      <vt:lpstr>8</vt:lpstr>
      <vt:lpstr>9</vt:lpstr>
      <vt:lpstr>10</vt:lpstr>
      <vt:lpstr>11～14</vt:lpstr>
      <vt:lpstr>15～18</vt:lpstr>
      <vt:lpstr>19～20</vt:lpstr>
      <vt:lpstr>【資料】</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2026-04-30T02:17:31Z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2026-04-30T02:17:31Z</vt:filetime>
  </property>
</Properties>
</file>