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activeTab="1"/>
  </bookViews>
  <sheets>
    <sheet name="menu" sheetId="21" r:id="rId1"/>
    <sheet name="表紙" sheetId="1" r:id="rId2"/>
    <sheet name="１-１" sheetId="2" r:id="rId3"/>
    <sheet name="１-２" sheetId="3" r:id="rId4"/>
    <sheet name="２" sheetId="5" r:id="rId5"/>
    <sheet name="３" sheetId="7" r:id="rId6"/>
    <sheet name="４" sheetId="8" r:id="rId7"/>
    <sheet name="５" sheetId="9" r:id="rId8"/>
    <sheet name="6" sheetId="10" r:id="rId9"/>
    <sheet name="7-1" sheetId="11" r:id="rId10"/>
    <sheet name="7-2" sheetId="22" r:id="rId11"/>
    <sheet name="8" sheetId="12" r:id="rId12"/>
    <sheet name="9" sheetId="13" r:id="rId13"/>
    <sheet name="10" sheetId="14" r:id="rId14"/>
    <sheet name="11～14" sheetId="15" r:id="rId15"/>
    <sheet name="15～18" sheetId="16" r:id="rId16"/>
    <sheet name="19" sheetId="17" r:id="rId17"/>
    <sheet name="【資料】" sheetId="4" r:id="rId18"/>
  </sheets>
  <definedNames>
    <definedName name="menu">menu!$A$1</definedName>
    <definedName name="_xlnm.Print_Area" localSheetId="1">表紙!$A$1:$J$21</definedName>
    <definedName name="_xlnm.Print_Area" localSheetId="2">'１-１'!$A$1:$O$34</definedName>
    <definedName name="_xlnm.Print_Area" localSheetId="3">'１-２'!$A$1:$L$22</definedName>
    <definedName name="_xlnm.Print_Area" localSheetId="4">'２'!$A$1:$N$71</definedName>
    <definedName name="_xlnm.Print_Area" localSheetId="5">'３'!$A$1:$P$36</definedName>
    <definedName name="_xlnm.Print_Area" localSheetId="6">'４'!$A$1:$N$33</definedName>
    <definedName name="_xlnm.Print_Area" localSheetId="7">'５'!$A$1:$L$21</definedName>
    <definedName name="_xlnm.Print_Area" localSheetId="12">'9'!$A$1:$L$24</definedName>
    <definedName name="_xlnm.Print_Area" localSheetId="13">'10'!$A$1:$O$25</definedName>
    <definedName name="_xlnm.Print_Area" localSheetId="15">'15～18'!$A$1:$P$27</definedName>
    <definedName name="_xlnm.Print_Area" localSheetId="10">'7-2'!$A$1:$M$17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1" authorId="0">
      <text>
        <r>
          <rPr>
            <sz val="9"/>
            <color indexed="81"/>
            <rFont val="MS P ゴシック"/>
          </rPr>
          <t>セルをクリックすると該当ページにとびます。</t>
        </r>
      </text>
    </comment>
  </commentList>
</comments>
</file>

<file path=xl/comments10.xml><?xml version="1.0" encoding="utf-8"?>
<comments xmlns="http://schemas.openxmlformats.org/spreadsheetml/2006/main">
  <authors>
    <author>作成者</author>
  </authors>
  <commentList>
    <comment ref="A10" authorId="0">
      <text>
        <r>
          <rPr>
            <b/>
            <sz val="10"/>
            <color indexed="81"/>
            <rFont val="MS P ゴシック"/>
          </rPr>
          <t>「園舎建替え工事」
「厨房機器整備」
「通所送迎用車両購入」
等具体的に記入すること。</t>
        </r>
      </text>
    </comment>
    <comment ref="F10" authorId="0">
      <text>
        <r>
          <rPr>
            <b/>
            <sz val="10"/>
            <color indexed="81"/>
            <rFont val="MS P ゴシック"/>
          </rPr>
          <t>「一般競争入札」
「指名競争入札」
「随意契約」を記入すること</t>
        </r>
      </text>
    </comment>
  </commentList>
</comments>
</file>

<file path=xl/comments11.xml><?xml version="1.0" encoding="utf-8"?>
<comments xmlns="http://schemas.openxmlformats.org/spreadsheetml/2006/main">
  <authors>
    <author>作成者</author>
  </authors>
  <commentList>
    <comment ref="C5" authorId="0">
      <text>
        <r>
          <rPr>
            <b/>
            <sz val="10"/>
            <color indexed="81"/>
            <rFont val="MS P ゴシック"/>
          </rPr>
          <t>「借入目的」欄には、「運営資金」「施設整備」等を記入し、特に複数の施設整備を目的として借り入れている場合は、施設名も明確にに記入すること。</t>
        </r>
      </text>
    </comment>
  </commentList>
</comments>
</file>

<file path=xl/comments12.xml><?xml version="1.0" encoding="utf-8"?>
<comments xmlns="http://schemas.openxmlformats.org/spreadsheetml/2006/main">
  <authors>
    <author>作成者</author>
  </authors>
  <commentList>
    <comment ref="E13" authorId="0">
      <text>
        <r>
          <rPr>
            <b/>
            <sz val="10"/>
            <color indexed="81"/>
            <rFont val="MS P ゴシック"/>
          </rPr>
          <t>寄附物品については、収入計上したものについて「うち寄附物」欄に別掲とすること。</t>
        </r>
      </text>
    </comment>
    <comment ref="H13" authorId="0">
      <text>
        <r>
          <rPr>
            <b/>
            <sz val="10"/>
            <color indexed="81"/>
            <rFont val="MS P ゴシック"/>
          </rPr>
          <t>寄附物品については、収入計上したものについて「うち寄附物」欄に別掲とすること。</t>
        </r>
      </text>
    </comment>
    <comment ref="B14" authorId="0">
      <text>
        <r>
          <rPr>
            <b/>
            <sz val="10"/>
            <color indexed="81"/>
            <rFont val="MS P ゴシック"/>
          </rPr>
          <t>「業者」欄（企業・商店等）については、業者のうち施設整備及び運営等について、
直接法人又は施設と取引関係がある業者については下段に再掲とすること。</t>
        </r>
      </text>
    </comment>
  </commentList>
</comments>
</file>

<file path=xl/comments13.xml><?xml version="1.0" encoding="utf-8"?>
<comments xmlns="http://schemas.openxmlformats.org/spreadsheetml/2006/main">
  <authors>
    <author>作成者</author>
  </authors>
  <commentList>
    <comment ref="E2" authorId="0">
      <text>
        <r>
          <rPr>
            <sz val="9"/>
            <color indexed="81"/>
            <rFont val="MS P ゴシック"/>
          </rPr>
          <t>セル内で改行する場合は、キーボードの「Ctrl」キーを押したまま、「Enter」キーを押してください。</t>
        </r>
      </text>
    </comment>
    <comment ref="E3" authorId="0">
      <text>
        <r>
          <rPr>
            <b/>
            <sz val="10"/>
            <color indexed="81"/>
            <rFont val="MS P ゴシック"/>
          </rPr>
          <t>指摘事項が改善されていない場合に、現状及び今後の改善計画等を記入すること。</t>
        </r>
      </text>
    </comment>
  </commentList>
</comments>
</file>

<file path=xl/comments2.xml><?xml version="1.0" encoding="utf-8"?>
<comments xmlns="http://schemas.openxmlformats.org/spreadsheetml/2006/main">
  <authors>
    <author>作成者</author>
  </authors>
  <commentList>
    <comment ref="K4" authorId="0">
      <text>
        <r>
          <rPr>
            <b/>
            <sz val="9"/>
            <color indexed="81"/>
            <rFont val="MS P ゴシック"/>
          </rPr>
          <t>法人代表者・資産総額(純資産)の登記は、最新の状況を記入すること。</t>
        </r>
      </text>
    </comment>
    <comment ref="A26" authorId="0">
      <text>
        <r>
          <rPr>
            <b/>
            <sz val="9"/>
            <color indexed="81"/>
            <rFont val="MS P ゴシック"/>
          </rPr>
          <t>「事業内容」は、施設設立後、定員の変更があった場合、その経過についても記入すること。　例　５０人→１００人</t>
        </r>
      </text>
    </comment>
    <comment ref="K8" authorId="0">
      <text>
        <r>
          <rPr>
            <b/>
            <sz val="9"/>
            <color indexed="81"/>
            <rFont val="MS P ゴシック"/>
          </rPr>
          <t>法人代表者・資産総額(純資産)の登記は、最新の状況を記入すること。</t>
        </r>
      </text>
    </comment>
    <comment ref="O2" authorId="0">
      <text>
        <r>
          <rPr>
            <sz val="11"/>
            <color rgb="FFFF0000"/>
            <rFont val="UD デジタル 教科書体 N-R"/>
          </rPr>
          <t>予定含む</t>
        </r>
      </text>
    </comment>
  </commentList>
</comments>
</file>

<file path=xl/comments3.xml><?xml version="1.0" encoding="utf-8"?>
<comments xmlns="http://schemas.openxmlformats.org/spreadsheetml/2006/main">
  <authors>
    <author>作成者</author>
  </authors>
  <commentList>
    <comment ref="A9" authorId="0">
      <text>
        <r>
          <rPr>
            <b/>
            <sz val="9"/>
            <color indexed="81"/>
            <rFont val="MS P ゴシック"/>
          </rPr>
          <t>「役職名」欄は、「理事長」の他、「業務執行理事」等の役職も記入（選択）すること。</t>
        </r>
      </text>
    </comment>
    <comment ref="G9" authorId="0">
      <text>
        <r>
          <rPr>
            <b/>
            <sz val="9"/>
            <color indexed="81"/>
            <rFont val="MS P ゴシック"/>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J9" authorId="0">
      <text>
        <r>
          <rPr>
            <b/>
            <sz val="9"/>
            <color indexed="81"/>
            <rFont val="MS P ゴシック"/>
          </rPr>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r>
      </text>
    </comment>
    <comment ref="L9" authorId="0">
      <text>
        <r>
          <rPr>
            <b/>
            <sz val="9"/>
            <color indexed="81"/>
            <rFont val="MS P ゴシック"/>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G21" authorId="0">
      <text>
        <r>
          <rPr>
            <b/>
            <sz val="9"/>
            <color indexed="81"/>
            <rFont val="MS P ゴシック"/>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L21" authorId="0">
      <text>
        <r>
          <rPr>
            <b/>
            <sz val="9"/>
            <color indexed="81"/>
            <rFont val="MS P ゴシック"/>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9" authorId="0">
      <text>
        <r>
          <rPr>
            <b/>
            <sz val="9"/>
            <color indexed="81"/>
            <rFont val="MS P ゴシック"/>
          </rPr>
          <t>日当・旅費は除く。規程で年額支給としている場合は年額を記入</t>
        </r>
      </text>
    </comment>
    <comment ref="N21" authorId="0">
      <text>
        <r>
          <rPr>
            <b/>
            <sz val="9"/>
            <color indexed="81"/>
            <rFont val="MS P ゴシック"/>
          </rPr>
          <t>日当・旅費は除く。規程で年額支給としている場合は年額を記入</t>
        </r>
      </text>
    </comment>
    <comment ref="N59" authorId="0">
      <text>
        <r>
          <rPr>
            <b/>
            <sz val="9"/>
            <color indexed="81"/>
            <rFont val="MS P ゴシック"/>
          </rPr>
          <t>日当・旅費は除く。規程で年額支給としている場合は年額を記入</t>
        </r>
      </text>
    </comment>
  </commentList>
</comments>
</file>

<file path=xl/comments4.xml><?xml version="1.0" encoding="utf-8"?>
<comments xmlns="http://schemas.openxmlformats.org/spreadsheetml/2006/main">
  <authors>
    <author>作成者</author>
  </authors>
  <commentList>
    <comment ref="P4" authorId="0">
      <text>
        <r>
          <rPr>
            <b/>
            <sz val="10"/>
            <color indexed="81"/>
            <rFont val="MS P ゴシック"/>
          </rPr>
          <t>理事会開催通知及び決議（報告）の省略の場合についてその旨を記入すること。</t>
        </r>
      </text>
    </comment>
    <comment ref="K4" authorId="0">
      <text>
        <r>
          <rPr>
            <b/>
            <sz val="10"/>
            <color indexed="81"/>
            <rFont val="MS P ゴシック"/>
          </rPr>
          <t>１　「審議結果」の欄の記入は、次の例により記入（選択）すること。
　（例）　・審議事項　　　　：可決、否決、継続審議　
　　　　　・承認又は報告事項：承認、不承認</t>
        </r>
      </text>
    </comment>
  </commentList>
</comments>
</file>

<file path=xl/comments5.xml><?xml version="1.0" encoding="utf-8"?>
<comments xmlns="http://schemas.openxmlformats.org/spreadsheetml/2006/main">
  <authors>
    <author>作成者</author>
  </authors>
  <commentList>
    <comment ref="H5" authorId="0">
      <text>
        <r>
          <rPr>
            <b/>
            <sz val="10"/>
            <color indexed="81"/>
            <rFont val="MS P ゴシック"/>
          </rPr>
          <t>「審議結果」の欄の記載は、次の例により記入（選択）すること。
（例）・審議事項　　　　：可決、否決、継続審議
　　　・承認及び報告事項：承認、不承認等</t>
        </r>
      </text>
    </comment>
    <comment ref="N5" authorId="0">
      <text>
        <r>
          <rPr>
            <b/>
            <sz val="10"/>
            <color indexed="81"/>
            <rFont val="MS P ゴシック"/>
          </rPr>
          <t>評議員会開催通知及び決議（報告）の省略の場合についてその旨を記入すること。</t>
        </r>
      </text>
    </comment>
  </commentList>
</comments>
</file>

<file path=xl/comments6.xml><?xml version="1.0" encoding="utf-8"?>
<comments xmlns="http://schemas.openxmlformats.org/spreadsheetml/2006/main">
  <authors>
    <author>作成者</author>
  </authors>
  <commentList>
    <comment ref="H5" authorId="0">
      <text>
        <r>
          <rPr>
            <b/>
            <sz val="10"/>
            <color indexed="81"/>
            <rFont val="MS P ゴシック"/>
          </rPr>
          <t>「審議結果」の欄の記載は、次の例によること。
（例）審議事項→可決、否決、継続審議</t>
        </r>
      </text>
    </comment>
  </commentList>
</comments>
</file>

<file path=xl/comments7.xml><?xml version="1.0" encoding="utf-8"?>
<comments xmlns="http://schemas.openxmlformats.org/spreadsheetml/2006/main">
  <authors>
    <author>作成者</author>
  </authors>
  <commentList>
    <comment ref="G6" authorId="0">
      <text>
        <r>
          <rPr>
            <b/>
            <sz val="9"/>
            <color indexed="81"/>
            <rFont val="MS P ゴシック"/>
          </rPr>
          <t>監査資料作成日において、指示、指摘事項が改善されていない場合に、今後の改善計画を記入すること。</t>
        </r>
      </text>
    </comment>
  </commentList>
</comments>
</file>

<file path=xl/comments8.xml><?xml version="1.0" encoding="utf-8"?>
<comments xmlns="http://schemas.openxmlformats.org/spreadsheetml/2006/main">
  <authors>
    <author>作成者</author>
  </authors>
  <commentList>
    <comment ref="G5" authorId="0">
      <text>
        <r>
          <rPr>
            <b/>
            <sz val="10"/>
            <color indexed="81"/>
            <rFont val="MS P ゴシック"/>
          </rPr>
          <t>「取得年月日」欄には、土地の合筆等により取得年月日が多数ある場合に「○年○月～○年○月」とすること。</t>
        </r>
        <r>
          <rPr>
            <sz val="9"/>
            <color indexed="81"/>
            <rFont val="MS P ゴシック"/>
          </rPr>
          <t xml:space="preserve">
</t>
        </r>
      </text>
    </comment>
    <comment ref="G25" authorId="0">
      <text>
        <r>
          <rPr>
            <b/>
            <sz val="10"/>
            <color indexed="81"/>
            <rFont val="MS P ゴシック"/>
          </rPr>
          <t>「取得年月日」欄には、土地の合筆等により取得年月日が多数ある場合に「○年○月～○年○月」とすること。</t>
        </r>
        <r>
          <rPr>
            <sz val="9"/>
            <color indexed="81"/>
            <rFont val="MS P ゴシック"/>
          </rPr>
          <t xml:space="preserve">
</t>
        </r>
      </text>
    </comment>
  </commentList>
</comments>
</file>

<file path=xl/comments9.xml><?xml version="1.0" encoding="utf-8"?>
<comments xmlns="http://schemas.openxmlformats.org/spreadsheetml/2006/main">
  <authors>
    <author>作成者</author>
  </authors>
  <commentList>
    <comment ref="G5" authorId="0">
      <text>
        <r>
          <rPr>
            <b/>
            <sz val="10"/>
            <color indexed="81"/>
            <rFont val="MS P ゴシック"/>
          </rPr>
          <t>「借用開始日・期間」欄には
「○年○月～○年○月」と
記入すること</t>
        </r>
        <r>
          <rPr>
            <b/>
            <sz val="9"/>
            <color indexed="81"/>
            <rFont val="MS P ゴシック"/>
          </rPr>
          <t>。</t>
        </r>
      </text>
    </comment>
    <comment ref="H5" authorId="0">
      <text>
        <r>
          <rPr>
            <b/>
            <sz val="10"/>
            <color indexed="81"/>
            <rFont val="MS P ゴシック"/>
          </rPr>
          <t>「利用権の登記年月日」欄は、地上権又は賃借権の設定について記入すること。</t>
        </r>
      </text>
    </comment>
    <comment ref="M4" authorId="0">
      <text>
        <r>
          <rPr>
            <b/>
            <sz val="10"/>
            <color indexed="81"/>
            <rFont val="MS P ゴシック"/>
          </rPr>
          <t>賃借料の支払について負担した額を会計別（本部会計、施設会計）に記入すること。</t>
        </r>
      </text>
    </comment>
  </commentList>
</comments>
</file>

<file path=xl/sharedStrings.xml><?xml version="1.0" encoding="utf-8"?>
<sst xmlns="http://schemas.openxmlformats.org/spreadsheetml/2006/main" xmlns:r="http://schemas.openxmlformats.org/officeDocument/2006/relationships" count="495" uniqueCount="495">
  <si>
    <t>法人理事長名</t>
  </si>
  <si>
    <t>（第２号第３様式）</t>
  </si>
  <si>
    <t>年度</t>
  </si>
  <si>
    <t>資産（土地・建物）の状況</t>
  </si>
  <si>
    <t>3月31日現在</t>
    <rPh sb="1" eb="2">
      <t>ガツ</t>
    </rPh>
    <rPh sb="4" eb="5">
      <t>ニチ</t>
    </rPh>
    <rPh sb="5" eb="7">
      <t>ゲンザイ</t>
    </rPh>
    <phoneticPr fontId="1"/>
  </si>
  <si>
    <t>発　生　年　月　日</t>
  </si>
  <si>
    <t>（追加事業</t>
  </si>
  <si>
    <t>（第２号第２様式）</t>
  </si>
  <si>
    <t>担当者の職・氏名</t>
  </si>
  <si>
    <t>令和　　年　　月　　日</t>
  </si>
  <si>
    <t>（５）預貯金及び借入金の現在高証明書（前年度末）</t>
  </si>
  <si>
    <t>〒</t>
  </si>
  <si>
    <t>社会福祉法人の名称</t>
  </si>
  <si>
    <t>※注３</t>
  </si>
  <si>
    <t>２．理事、監事及び評議員の報酬等の支給基準（役員等の報酬等に関する規程）</t>
  </si>
  <si>
    <t>寄附申込書</t>
  </si>
  <si>
    <t>登　記　年　月　日</t>
  </si>
  <si>
    <t>法人の住所</t>
  </si>
  <si>
    <t>施設名称</t>
  </si>
  <si>
    <t>令和　年度　定時評議員会終結時〕</t>
    <rPh sb="4" eb="5">
      <t>ド</t>
    </rPh>
    <phoneticPr fontId="1"/>
  </si>
  <si>
    <t>役員等の状況</t>
  </si>
  <si>
    <t>提出年月日</t>
  </si>
  <si>
    <t>4)拠点区分貸借対照表</t>
  </si>
  <si>
    <t>平成29年3月29日付け厚労省通知「社会福祉法人における入札契約等の取扱いについて」の基準及び各法人の経理規程に基づき、</t>
  </si>
  <si>
    <t>第三者委員の設置</t>
  </si>
  <si>
    <t>定　員</t>
  </si>
  <si>
    <t>出席者数／定数</t>
  </si>
  <si>
    <t>〒　　　－</t>
  </si>
  <si>
    <t>シート名</t>
  </si>
  <si>
    <t>契約年月日</t>
  </si>
  <si>
    <t>理事長氏名</t>
  </si>
  <si>
    <t>契約の
方法</t>
  </si>
  <si>
    <t>令和　年　月　日</t>
    <rPh sb="0" eb="2">
      <t>レイワ</t>
    </rPh>
    <rPh sb="3" eb="4">
      <t>ネン</t>
    </rPh>
    <rPh sb="5" eb="6">
      <t>ツキ</t>
    </rPh>
    <rPh sb="7" eb="8">
      <t>ニチ</t>
    </rPh>
    <phoneticPr fontId="1"/>
  </si>
  <si>
    <t>理事会運営規則</t>
  </si>
  <si>
    <t>生年月日</t>
  </si>
  <si>
    <t>電話番号</t>
  </si>
  <si>
    <t>人、　監事</t>
  </si>
  <si>
    <t>（２）事業活動計算書</t>
  </si>
  <si>
    <t>（１）資金収支計算書</t>
  </si>
  <si>
    <r>
      <t xml:space="preserve">うち
寄附物
</t>
    </r>
    <r>
      <rPr>
        <sz val="10"/>
        <color rgb="FFFF0000"/>
        <rFont val="UD デジタル 教科書体 NK-B"/>
      </rPr>
      <t xml:space="preserve"> ※注１</t>
    </r>
    <rPh sb="3" eb="5">
      <t>キフ</t>
    </rPh>
    <rPh sb="5" eb="6">
      <t>ブツ</t>
    </rPh>
    <rPh sb="6" eb="7">
      <t>ツキモノ</t>
    </rPh>
    <phoneticPr fontId="1"/>
  </si>
  <si>
    <t>（第２号第４様式）</t>
  </si>
  <si>
    <t>認可年月日・番号</t>
  </si>
  <si>
    <t>（３）貸借対照表</t>
  </si>
  <si>
    <t>（第３号第２様式）</t>
  </si>
  <si>
    <t>）</t>
  </si>
  <si>
    <t>（第３号第３様式）</t>
  </si>
  <si>
    <t>１　「今後の改善計画」は、監査報告作成日において、指示、指摘事項が改善されていない場合に、今後の改善計画を記入すること。</t>
    <rPh sb="15" eb="17">
      <t>ホウコク</t>
    </rPh>
    <rPh sb="17" eb="19">
      <t>サクセイ</t>
    </rPh>
    <phoneticPr fontId="1"/>
  </si>
  <si>
    <t>外部委員の
賛成の有無</t>
    <rPh sb="6" eb="8">
      <t>サンセイ</t>
    </rPh>
    <rPh sb="9" eb="11">
      <t>ウム</t>
    </rPh>
    <phoneticPr fontId="1"/>
  </si>
  <si>
    <t>3月31日　現在</t>
    <rPh sb="1" eb="2">
      <t>ガツ</t>
    </rPh>
    <rPh sb="4" eb="5">
      <t>ニチ</t>
    </rPh>
    <rPh sb="6" eb="8">
      <t>ゲンザイ</t>
    </rPh>
    <phoneticPr fontId="1"/>
  </si>
  <si>
    <t>（注）</t>
  </si>
  <si>
    <t>１－２　定款（変更経過）及び財産移転報告</t>
  </si>
  <si>
    <t>（第３号第４様式）</t>
  </si>
  <si>
    <t>第三者評価機関</t>
  </si>
  <si>
    <t>4)拠点区分事業活動計算書</t>
  </si>
  <si>
    <t>円）</t>
  </si>
  <si>
    <t>（４）財産目録</t>
  </si>
  <si>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</si>
  <si>
    <t>委員出
席者数
/定数</t>
  </si>
  <si>
    <t>第1種社会福祉事業</t>
    <rPh sb="0" eb="1">
      <t>ダイ</t>
    </rPh>
    <rPh sb="2" eb="3">
      <t>シュ</t>
    </rPh>
    <rPh sb="3" eb="5">
      <t>シャカイ</t>
    </rPh>
    <rPh sb="5" eb="7">
      <t>フクシ</t>
    </rPh>
    <rPh sb="7" eb="9">
      <t>ジギョウ</t>
    </rPh>
    <phoneticPr fontId="1"/>
  </si>
  <si>
    <t>□</t>
  </si>
  <si>
    <t>その他</t>
    <rPh sb="2" eb="3">
      <t>タ</t>
    </rPh>
    <phoneticPr fontId="1"/>
  </si>
  <si>
    <t>地域における先駆的な社会貢献活動（地域ニーズへの対応、福祉教育・人材育成、関係機関・団体との連携等）の実施状況について記入すること。</t>
  </si>
  <si>
    <t>「役職名」欄は、「理事長」の他、「業務執行理事」等の役職も記入（選択）すること。</t>
    <rPh sb="32" eb="34">
      <t>センタク</t>
    </rPh>
    <phoneticPr fontId="1"/>
  </si>
  <si>
    <t>2)資金収支内訳表</t>
  </si>
  <si>
    <t>1)法人単位事業活動計算書</t>
  </si>
  <si>
    <t>3)事業区分資金収支内訳表</t>
  </si>
  <si>
    <t>2)貸借対照表内訳表</t>
  </si>
  <si>
    <t>4)拠点区分資金収支計算書</t>
  </si>
  <si>
    <t>認可番号</t>
  </si>
  <si>
    <t>2)事業活動内訳表</t>
  </si>
  <si>
    <t>定款
（㎡）</t>
  </si>
  <si>
    <t>養成校名</t>
  </si>
  <si>
    <t>3)事業区分事業活動内訳表</t>
  </si>
  <si>
    <t>職員数</t>
  </si>
  <si>
    <t>（ふりがな）</t>
  </si>
  <si>
    <t>※注２</t>
  </si>
  <si>
    <t>（建築）</t>
  </si>
  <si>
    <t>表紙</t>
  </si>
  <si>
    <t>1)法人単位貸借対照表</t>
  </si>
  <si>
    <t>3)事業区分貸借対照表内訳表</t>
  </si>
  <si>
    <t>定款細則</t>
  </si>
  <si>
    <t>事業開始年月日</t>
  </si>
  <si>
    <t>※途中から就任した役員がいる場合は、その氏名及び就任の始期を記入すること。</t>
  </si>
  <si>
    <t>財産移転
報告</t>
  </si>
  <si>
    <t>評議員会運営規則</t>
  </si>
  <si>
    <t>評議員選任・解任委員会細則　等</t>
  </si>
  <si>
    <t>２　「事業内容」は、施設設立後、定員の変更があった場合、その経過についても記入すること。　例　５０人→１００人</t>
  </si>
  <si>
    <t>　※タブで有無を選択してください。</t>
    <rPh sb="5" eb="7">
      <t>ウム</t>
    </rPh>
    <rPh sb="8" eb="10">
      <t>センタク</t>
    </rPh>
    <phoneticPr fontId="1"/>
  </si>
  <si>
    <t>１－１　法人の概況</t>
  </si>
  <si>
    <t>大村市</t>
    <rPh sb="0" eb="2">
      <t>オオムラ</t>
    </rPh>
    <rPh sb="2" eb="3">
      <t>シ</t>
    </rPh>
    <phoneticPr fontId="1"/>
  </si>
  <si>
    <r>
      <t>６．計算書類等（令和７</t>
    </r>
    <r>
      <rPr>
        <sz val="10"/>
        <color auto="1"/>
        <rFont val="UD デジタル 教科書体 NK-B"/>
      </rPr>
      <t>年度会計分・定時評議員会の承認を受けたもの）</t>
    </r>
    <r>
      <rPr>
        <sz val="9"/>
        <color auto="1"/>
        <rFont val="UD デジタル 教科書体 NK-B"/>
      </rPr>
      <t>※社会福祉法人会計基準で作成が省略できるものを除く</t>
    </r>
  </si>
  <si>
    <t>項　　 　　目</t>
  </si>
  <si>
    <t xml:space="preserve"> イ</t>
  </si>
  <si>
    <t>設立登記年月日</t>
  </si>
  <si>
    <t>実施監事氏名</t>
  </si>
  <si>
    <t>（氏　名</t>
    <rPh sb="1" eb="2">
      <t>シ</t>
    </rPh>
    <rPh sb="3" eb="4">
      <t>ナ</t>
    </rPh>
    <phoneticPr fontId="1"/>
  </si>
  <si>
    <t>事業種類</t>
  </si>
  <si>
    <t>人[理事</t>
    <rPh sb="0" eb="1">
      <t>ニン</t>
    </rPh>
    <phoneticPr fontId="1"/>
  </si>
  <si>
    <t>附属明細書</t>
  </si>
  <si>
    <t>実施機関
(監査法人・公認会計士等)</t>
    <rPh sb="11" eb="16">
      <t>コウニンカイケイシ</t>
    </rPh>
    <rPh sb="16" eb="17">
      <t>トウ</t>
    </rPh>
    <phoneticPr fontId="1"/>
  </si>
  <si>
    <t>認可等年月日</t>
  </si>
  <si>
    <t>施設長名</t>
  </si>
  <si>
    <t>②</t>
  </si>
  <si>
    <t>設置有の場合</t>
    <rPh sb="0" eb="2">
      <t>セッチ</t>
    </rPh>
    <phoneticPr fontId="1"/>
  </si>
  <si>
    <t>寄附金受領書の交付</t>
  </si>
  <si>
    <t>③</t>
  </si>
  <si>
    <t>定款変更
の状況</t>
  </si>
  <si>
    <t>年齢</t>
  </si>
  <si>
    <t>10　備置き・閲覧による情報公開、11　苦情解決の仕組み、12　外部監査の実施状況、
13　福祉サービス第三者評価事業の受審状況</t>
  </si>
  <si>
    <t>従たる事務所の
所在地</t>
  </si>
  <si>
    <t>監　事</t>
  </si>
  <si>
    <t>１　法人代表者・資産総額(純資産)の登記は、最新の状況を記入すること。</t>
  </si>
  <si>
    <t>第２種社会福祉事業</t>
    <rPh sb="0" eb="1">
      <t>ダイ</t>
    </rPh>
    <rPh sb="2" eb="3">
      <t>シュ</t>
    </rPh>
    <rPh sb="3" eb="5">
      <t>シャカイ</t>
    </rPh>
    <rPh sb="5" eb="7">
      <t>フクシ</t>
    </rPh>
    <rPh sb="7" eb="9">
      <t>ジギョウ</t>
    </rPh>
    <phoneticPr fontId="1"/>
  </si>
  <si>
    <t>財務管理
有識者</t>
  </si>
  <si>
    <t>主たる事務所
の所在地</t>
  </si>
  <si>
    <t>委員以外の
出席者氏名</t>
    <rPh sb="0" eb="2">
      <t>イイン</t>
    </rPh>
    <rPh sb="2" eb="4">
      <t>イガイ</t>
    </rPh>
    <rPh sb="6" eb="9">
      <t>シュッセキシャ</t>
    </rPh>
    <rPh sb="9" eb="11">
      <t>シメイ</t>
    </rPh>
    <phoneticPr fontId="1"/>
  </si>
  <si>
    <t>法人名</t>
    <rPh sb="0" eb="2">
      <t>ホウジン</t>
    </rPh>
    <rPh sb="2" eb="3">
      <t>メイ</t>
    </rPh>
    <phoneticPr fontId="1"/>
  </si>
  <si>
    <t>第　　　　号</t>
  </si>
  <si>
    <t>認可等番号</t>
  </si>
  <si>
    <t>現在残高
（円）</t>
  </si>
  <si>
    <t>（注）１　「借入目的」欄には、「運営資金」「施設整備」等を記入し、特に複数の施設整備を目的として借り入れている場合は、施設名も明確に記入すること。</t>
    <rPh sb="6" eb="8">
      <t>カリイレ</t>
    </rPh>
    <rPh sb="8" eb="10">
      <t>モクテキ</t>
    </rPh>
    <rPh sb="11" eb="12">
      <t>ラン</t>
    </rPh>
    <rPh sb="16" eb="18">
      <t>ウンエイ</t>
    </rPh>
    <rPh sb="18" eb="20">
      <t>シキン</t>
    </rPh>
    <rPh sb="22" eb="24">
      <t>シセツ</t>
    </rPh>
    <rPh sb="24" eb="26">
      <t>セイビ</t>
    </rPh>
    <rPh sb="27" eb="28">
      <t>トウ</t>
    </rPh>
    <rPh sb="29" eb="31">
      <t>キニュウ</t>
    </rPh>
    <rPh sb="33" eb="34">
      <t>トク</t>
    </rPh>
    <rPh sb="35" eb="37">
      <t>フクスウ</t>
    </rPh>
    <rPh sb="38" eb="40">
      <t>シセツ</t>
    </rPh>
    <rPh sb="40" eb="42">
      <t>セイビ</t>
    </rPh>
    <rPh sb="43" eb="45">
      <t>モクテキ</t>
    </rPh>
    <rPh sb="48" eb="49">
      <t>カ</t>
    </rPh>
    <rPh sb="50" eb="51">
      <t>イ</t>
    </rPh>
    <rPh sb="55" eb="57">
      <t>バアイ</t>
    </rPh>
    <rPh sb="59" eb="61">
      <t>シセツ</t>
    </rPh>
    <rPh sb="61" eb="62">
      <t>メイ</t>
    </rPh>
    <rPh sb="63" eb="65">
      <t>メイカク</t>
    </rPh>
    <phoneticPr fontId="1"/>
  </si>
  <si>
    <t>（</t>
  </si>
  <si>
    <t>１　寄附物品については、収入計上したものについて「うち寄附物」欄に別掲とすること。</t>
    <rPh sb="27" eb="29">
      <t>キフ</t>
    </rPh>
    <rPh sb="29" eb="30">
      <t>ブツ</t>
    </rPh>
    <rPh sb="31" eb="32">
      <t>ラン</t>
    </rPh>
    <phoneticPr fontId="1"/>
  </si>
  <si>
    <t>公益事業</t>
  </si>
  <si>
    <t>社会福祉充実残額算定シート</t>
  </si>
  <si>
    <t>収益事業</t>
  </si>
  <si>
    <t>理事長</t>
  </si>
  <si>
    <t>人数</t>
  </si>
  <si>
    <t>－</t>
  </si>
  <si>
    <t>※　上記期間中に開催がない場合は、直近の１回分を記入すること。</t>
    <rPh sb="2" eb="4">
      <t>ジョウキ</t>
    </rPh>
    <rPh sb="4" eb="7">
      <t>キカンチュウ</t>
    </rPh>
    <rPh sb="8" eb="10">
      <t>カイサイ</t>
    </rPh>
    <rPh sb="13" eb="15">
      <t>バアイ</t>
    </rPh>
    <rPh sb="17" eb="19">
      <t>チョッキン</t>
    </rPh>
    <rPh sb="21" eb="23">
      <t>カイブン</t>
    </rPh>
    <rPh sb="24" eb="26">
      <t>キニュウ</t>
    </rPh>
    <phoneticPr fontId="1"/>
  </si>
  <si>
    <t>登記事項の変更登記　　　　　　　　　</t>
  </si>
  <si>
    <t>３</t>
  </si>
  <si>
    <t>現在）</t>
  </si>
  <si>
    <t>就任始期：</t>
  </si>
  <si>
    <t xml:space="preserve"> ア</t>
  </si>
  <si>
    <t>評議員会開催状況</t>
  </si>
  <si>
    <t>1)法人単位資金収支計算書</t>
  </si>
  <si>
    <t>例）高齢者等への見守り訪問や買い物支援、居場所支援、子ども食堂、フードバンク　他</t>
    <rPh sb="0" eb="1">
      <t>レイ</t>
    </rPh>
    <rPh sb="2" eb="5">
      <t>コウレイシャ</t>
    </rPh>
    <rPh sb="5" eb="6">
      <t>トウ</t>
    </rPh>
    <rPh sb="8" eb="10">
      <t>ミマモ</t>
    </rPh>
    <rPh sb="11" eb="13">
      <t>ホウモン</t>
    </rPh>
    <rPh sb="14" eb="15">
      <t>カ</t>
    </rPh>
    <rPh sb="16" eb="17">
      <t>モノ</t>
    </rPh>
    <rPh sb="17" eb="19">
      <t>シエン</t>
    </rPh>
    <rPh sb="20" eb="23">
      <t>イバショ</t>
    </rPh>
    <rPh sb="23" eb="25">
      <t>シエン</t>
    </rPh>
    <rPh sb="26" eb="27">
      <t>コ</t>
    </rPh>
    <rPh sb="29" eb="31">
      <t>ショクドウ</t>
    </rPh>
    <rPh sb="39" eb="40">
      <t>ホカ</t>
    </rPh>
    <phoneticPr fontId="1"/>
  </si>
  <si>
    <t>変更認可</t>
  </si>
  <si>
    <t>変更認可申請中</t>
  </si>
  <si>
    <t>変　更　届</t>
  </si>
  <si>
    <t>１　「審議結果」の欄の記載は、次の例により記入（選択）すること。（例）・審議事項：可決、否決、継続審議　　・報告事項：承認、不承認等</t>
    <rPh sb="21" eb="23">
      <t>キニュウ</t>
    </rPh>
    <rPh sb="24" eb="26">
      <t>センタク</t>
    </rPh>
    <rPh sb="33" eb="34">
      <t>レイ</t>
    </rPh>
    <phoneticPr fontId="1"/>
  </si>
  <si>
    <t>変更事項</t>
  </si>
  <si>
    <t>本部（円）</t>
    <rPh sb="0" eb="2">
      <t>ホンブ</t>
    </rPh>
    <rPh sb="3" eb="4">
      <t>エン</t>
    </rPh>
    <phoneticPr fontId="1"/>
  </si>
  <si>
    <t>認可年月日</t>
  </si>
  <si>
    <t>申請年月日</t>
  </si>
  <si>
    <t>変更届年月日</t>
  </si>
  <si>
    <t>計算書類</t>
  </si>
  <si>
    <t>　　年　　月　　日</t>
    <rPh sb="2" eb="3">
      <t>ネン</t>
    </rPh>
    <rPh sb="5" eb="6">
      <t>ガツ</t>
    </rPh>
    <rPh sb="8" eb="9">
      <t>ヒ</t>
    </rPh>
    <phoneticPr fontId="1"/>
  </si>
  <si>
    <t>１　法第２４条第２項の規定に基づき、最低一つは実施、記入すること。</t>
  </si>
  <si>
    <t>移転報告年月日（社会福祉法施行規則第２条第４項）</t>
  </si>
  <si>
    <t>科目</t>
  </si>
  <si>
    <t>基　 本
財　 産
の
増　 減</t>
  </si>
  <si>
    <t>報告　</t>
  </si>
  <si>
    <t>【資料】</t>
  </si>
  <si>
    <t>２　「利用権の登記年月日」欄は、地上権又は賃借権の設定について記入すること。</t>
  </si>
  <si>
    <t>役職名</t>
  </si>
  <si>
    <t>氏　　名</t>
  </si>
  <si>
    <t>住　　　所</t>
  </si>
  <si>
    <t>「親族等特殊関係の有無」欄は、各評議員について親族等の特別の関係者がいる場合に記入すること。
※　末尾資料の「社会福祉法人における親族等の特殊の関係にある者」を参考にすること。</t>
    <rPh sb="16" eb="18">
      <t>ヒョウギ</t>
    </rPh>
    <phoneticPr fontId="1"/>
  </si>
  <si>
    <t>前年度理事会出席回数</t>
  </si>
  <si>
    <t>４</t>
  </si>
  <si>
    <t>苦情解決責任者</t>
  </si>
  <si>
    <t>交流回数</t>
  </si>
  <si>
    <t>親族等特殊関係の有無</t>
  </si>
  <si>
    <t>理　事</t>
  </si>
  <si>
    <t>　借入金は、整備資金に限らず、つなぎ資金、経営資金等についても記入すること。また、金融機関に限らず、
役員等個人からの借入金についても記入すること。        　　　　　　　　　　　　　　　　　　　　　　　　　　　　　　　　　　　　　令和８年3月31日現在</t>
    <rPh sb="119" eb="121">
      <t>レイワ</t>
    </rPh>
    <rPh sb="122" eb="123">
      <t>ネン</t>
    </rPh>
    <rPh sb="124" eb="125">
      <t>ガツ</t>
    </rPh>
    <rPh sb="127" eb="128">
      <t>ヒ</t>
    </rPh>
    <rPh sb="128" eb="130">
      <t>ゲンザイ</t>
    </rPh>
    <phoneticPr fontId="1"/>
  </si>
  <si>
    <t>２　役員等の状況</t>
  </si>
  <si>
    <t>「１回あたりの日当等」欄は、１回あたりの額を記入すること。</t>
    <rPh sb="2" eb="3">
      <t>カイ</t>
    </rPh>
    <rPh sb="7" eb="9">
      <t>ニットウ</t>
    </rPh>
    <rPh sb="9" eb="10">
      <t>トウ</t>
    </rPh>
    <rPh sb="11" eb="12">
      <t>ラン</t>
    </rPh>
    <rPh sb="15" eb="16">
      <t>カイ</t>
    </rPh>
    <rPh sb="20" eb="21">
      <t>ガク</t>
    </rPh>
    <rPh sb="22" eb="24">
      <t>キニュウ</t>
    </rPh>
    <phoneticPr fontId="1"/>
  </si>
  <si>
    <t>現在</t>
    <rPh sb="0" eb="2">
      <t>ゲンザイ</t>
    </rPh>
    <phoneticPr fontId="1"/>
  </si>
  <si>
    <t>契 約 額
（円）</t>
  </si>
  <si>
    <t>（氏名：</t>
    <rPh sb="1" eb="3">
      <t>シメイ</t>
    </rPh>
    <phoneticPr fontId="1"/>
  </si>
  <si>
    <t>（１）役　員　　　定数</t>
  </si>
  <si>
    <t>理事会
の承認
年月日</t>
  </si>
  <si>
    <r>
      <t xml:space="preserve"> </t>
    </r>
    <r>
      <rPr>
        <sz val="9"/>
        <color theme="1"/>
        <rFont val="UD デジタル 教科書体 NK-B"/>
      </rPr>
      <t>資産総額の変更</t>
    </r>
  </si>
  <si>
    <t>※注４</t>
  </si>
  <si>
    <r>
      <t>理</t>
    </r>
    <r>
      <rPr>
        <sz val="10"/>
        <color theme="1"/>
        <rFont val="UD デジタル 教科書体 NK-B"/>
      </rPr>
      <t>事</t>
    </r>
  </si>
  <si>
    <t>施設の
管理者</t>
  </si>
  <si>
    <r>
      <t xml:space="preserve"> </t>
    </r>
    <r>
      <rPr>
        <sz val="9"/>
        <color indexed="8"/>
        <rFont val="UD デジタル 教科書体 NK-B"/>
      </rPr>
      <t xml:space="preserve">目的の変更 </t>
    </r>
  </si>
  <si>
    <t>※注１</t>
  </si>
  <si>
    <t>２</t>
  </si>
  <si>
    <t>借用面積
（㎡）</t>
    <rPh sb="0" eb="2">
      <t>シャクヨウ</t>
    </rPh>
    <phoneticPr fontId="1"/>
  </si>
  <si>
    <t>（注）１</t>
  </si>
  <si>
    <t>６　監査の状況</t>
  </si>
  <si>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</si>
  <si>
    <t>そ　の　他</t>
  </si>
  <si>
    <t>（１）研修生、ボランティアの受入</t>
  </si>
  <si>
    <t>内部／外部委員の別</t>
  </si>
  <si>
    <t>前年度の選任・解任委員会への出席回数</t>
  </si>
  <si>
    <t>１２　苦情解決の仕組み（令和７年度）</t>
    <rPh sb="12" eb="14">
      <t>レイワ</t>
    </rPh>
    <rPh sb="15" eb="17">
      <t>ネンド</t>
    </rPh>
    <phoneticPr fontId="1"/>
  </si>
  <si>
    <t>評議員選任・解任委員</t>
  </si>
  <si>
    <t>（第１号第１様式）</t>
  </si>
  <si>
    <t>職　　業
［公職を含む］</t>
  </si>
  <si>
    <t>１　「取得年月日」欄には、土地の合筆等により取得年月日が多数ある場合に「○年○月～○年○月」とすること。</t>
  </si>
  <si>
    <t>（４）会計監査人</t>
  </si>
  <si>
    <t>人</t>
    <rPh sb="0" eb="1">
      <t>ニン</t>
    </rPh>
    <phoneticPr fontId="1"/>
  </si>
  <si>
    <t>設置の有無：</t>
  </si>
  <si>
    <t>利用権の
登記
年月日</t>
  </si>
  <si>
    <t>有・無</t>
    <rPh sb="0" eb="1">
      <t>ユウ</t>
    </rPh>
    <rPh sb="2" eb="3">
      <t>ム</t>
    </rPh>
    <phoneticPr fontId="1"/>
  </si>
  <si>
    <t>氏名又は法人名</t>
  </si>
  <si>
    <t>今年度報酬予定額（円）</t>
    <rPh sb="9" eb="10">
      <t>エン</t>
    </rPh>
    <phoneticPr fontId="1"/>
  </si>
  <si>
    <t>抵当権
設定年月日</t>
  </si>
  <si>
    <t>～</t>
  </si>
  <si>
    <t>元　金</t>
  </si>
  <si>
    <t>（３）評議員選任・解任委員</t>
  </si>
  <si>
    <t>契約名称</t>
  </si>
  <si>
    <t>（２）評議員　　　定数</t>
  </si>
  <si>
    <t>※途中から就任した評議員がいる場合は、その氏名及び就任の始期を記入すること。</t>
  </si>
  <si>
    <t>議　　　　　　　　　題</t>
  </si>
  <si>
    <t>備   考</t>
  </si>
  <si>
    <t>〔任期：</t>
    <rPh sb="1" eb="3">
      <t>ニンキ</t>
    </rPh>
    <phoneticPr fontId="1"/>
  </si>
  <si>
    <t>帳簿等</t>
  </si>
  <si>
    <t>〕</t>
  </si>
  <si>
    <t>評議員</t>
  </si>
  <si>
    <t>人</t>
  </si>
  <si>
    <t>※それぞれ一筆、一棟ごとに記入すること。</t>
  </si>
  <si>
    <t>人）</t>
  </si>
  <si>
    <t>事 務 所
所 在 地</t>
  </si>
  <si>
    <t>6-2</t>
  </si>
  <si>
    <t>人、　監事</t>
    <rPh sb="0" eb="1">
      <t>ニン</t>
    </rPh>
    <rPh sb="3" eb="5">
      <t>カンジ</t>
    </rPh>
    <phoneticPr fontId="1"/>
  </si>
  <si>
    <t>人）</t>
    <rPh sb="0" eb="1">
      <t>ニン</t>
    </rPh>
    <phoneticPr fontId="1"/>
  </si>
  <si>
    <t>用途</t>
  </si>
  <si>
    <t>住　　　所</t>
    <rPh sb="0" eb="1">
      <t>ジュウ</t>
    </rPh>
    <rPh sb="4" eb="5">
      <t>ショ</t>
    </rPh>
    <phoneticPr fontId="1"/>
  </si>
  <si>
    <t>任　　　期</t>
  </si>
  <si>
    <t>現員</t>
    <rPh sb="0" eb="2">
      <t>ゲンイン</t>
    </rPh>
    <phoneticPr fontId="1"/>
  </si>
  <si>
    <t>役 　員
の　　　　
定　 数</t>
  </si>
  <si>
    <t>①監査関係書類受領日
　　令和　　年　月　日</t>
    <rPh sb="1" eb="3">
      <t>カンサ</t>
    </rPh>
    <rPh sb="3" eb="5">
      <t>カンケイ</t>
    </rPh>
    <rPh sb="5" eb="7">
      <t>ショルイ</t>
    </rPh>
    <rPh sb="7" eb="10">
      <t>ジュリョウビ</t>
    </rPh>
    <rPh sb="13" eb="15">
      <t>レイワ</t>
    </rPh>
    <phoneticPr fontId="1"/>
  </si>
  <si>
    <t>人　（うち外部委員</t>
  </si>
  <si>
    <t>情　報　公　開</t>
  </si>
  <si>
    <t>賃借料</t>
    <rPh sb="0" eb="3">
      <t>チンシャクリョウ</t>
    </rPh>
    <phoneticPr fontId="1"/>
  </si>
  <si>
    <t>「職業」欄は、評議員在任中の職業名（勤務の方は〇〇株式会社取締役、○○病院長等、自営の方は○○店経営、屋号など）をできるだけ具体的に記入し、
公職にある者は（民生委員、児童委員等）公職名も記入すること。</t>
  </si>
  <si>
    <t>令和　年　月　日</t>
  </si>
  <si>
    <t>入所者からの寄附の場合、
寄附理由を記載してください。</t>
    <rPh sb="0" eb="3">
      <t>ニュウショシャ</t>
    </rPh>
    <rPh sb="9" eb="11">
      <t>バ</t>
    </rPh>
    <rPh sb="13" eb="17">
      <t>キフリユ</t>
    </rPh>
    <rPh sb="18" eb="20">
      <t>キサイ</t>
    </rPh>
    <phoneticPr fontId="1"/>
  </si>
  <si>
    <t>現員</t>
  </si>
  <si>
    <t>目的事業
の
追 加 等</t>
  </si>
  <si>
    <t>法 人 の
名  　称</t>
  </si>
  <si>
    <t>準 則 等
改 正に
伴 う 条
文 整 備</t>
  </si>
  <si>
    <t>該当するものに○印記入</t>
  </si>
  <si>
    <t>入　札
・見積
業者数</t>
  </si>
  <si>
    <t>３　理事会開催状況</t>
  </si>
  <si>
    <t>審議
結果</t>
  </si>
  <si>
    <t>その他　（</t>
  </si>
  <si>
    <t>項目名</t>
    <rPh sb="0" eb="2">
      <t>コウモク</t>
    </rPh>
    <rPh sb="2" eb="3">
      <t>メイ</t>
    </rPh>
    <phoneticPr fontId="1"/>
  </si>
  <si>
    <t>議事
録の
有無</t>
  </si>
  <si>
    <t>現況報告書</t>
  </si>
  <si>
    <t>開催年月日
開催時間
（時～　時）</t>
  </si>
  <si>
    <t>/</t>
  </si>
  <si>
    <t>理事会開催状況</t>
  </si>
  <si>
    <t>議事録
署名人
氏　名</t>
  </si>
  <si>
    <t>定数</t>
    <rPh sb="0" eb="2">
      <t>テイスウ</t>
    </rPh>
    <phoneticPr fontId="1"/>
  </si>
  <si>
    <t>　年　月 　日</t>
    <rPh sb="3" eb="4">
      <t>ガツ</t>
    </rPh>
    <phoneticPr fontId="1"/>
  </si>
  <si>
    <t>２　現況報告書「１１－２．地域における公益的な取組状況」の記載と一致させること。</t>
  </si>
  <si>
    <t>開催通知
発出年月日</t>
  </si>
  <si>
    <t>１-２</t>
  </si>
  <si>
    <t>４　評議員会開催状況</t>
  </si>
  <si>
    <t>評議員出席者数/定数</t>
  </si>
  <si>
    <t xml:space="preserve"> 前　回　監　査（</t>
  </si>
  <si>
    <t>評議員の
欠 席 者
氏　  名</t>
  </si>
  <si>
    <t>監事監査</t>
  </si>
  <si>
    <t>理事の
出席者
氏　名</t>
    <rPh sb="0" eb="2">
      <t>リジ</t>
    </rPh>
    <rPh sb="4" eb="6">
      <t>シュッセキ</t>
    </rPh>
    <phoneticPr fontId="1"/>
  </si>
  <si>
    <t>監事の
出席者
氏　名</t>
    <rPh sb="0" eb="2">
      <t>カンジ</t>
    </rPh>
    <rPh sb="4" eb="6">
      <t>シュッセキ</t>
    </rPh>
    <phoneticPr fontId="1"/>
  </si>
  <si>
    <t>「親族等特殊関係の有無」欄は、各役員について親族等の特別の関係者がいる場合に記入すること。
　※末尾資料の「社会福祉法人における親族等の特殊の関係にある者」を参考にすること。</t>
  </si>
  <si>
    <t>５　評議員選任・解任委員会開催状況</t>
  </si>
  <si>
    <t>6-1</t>
  </si>
  <si>
    <t>整備
状況
の
有無</t>
    <rPh sb="8" eb="10">
      <t>ウム</t>
    </rPh>
    <phoneticPr fontId="1"/>
  </si>
  <si>
    <t>金額</t>
  </si>
  <si>
    <t>改善状況</t>
  </si>
  <si>
    <t>指摘に対する回答状況</t>
  </si>
  <si>
    <t>監査報告書の有無</t>
  </si>
  <si>
    <t>所在地</t>
  </si>
  <si>
    <t>面積</t>
  </si>
  <si>
    <r>
      <t xml:space="preserve"> </t>
    </r>
    <r>
      <rPr>
        <sz val="9"/>
        <color theme="1"/>
        <rFont val="UD デジタル 教科書体 NK-B"/>
      </rPr>
      <t>（重任登記含む</t>
    </r>
    <r>
      <rPr>
        <sz val="10"/>
        <color theme="1"/>
        <rFont val="UD デジタル 教科書体 NK-B"/>
      </rPr>
      <t>）</t>
    </r>
  </si>
  <si>
    <t>取　得</t>
  </si>
  <si>
    <t>１７　先駆的な社会貢献活動（令和７年度）</t>
    <rPh sb="14" eb="16">
      <t>レイワ</t>
    </rPh>
    <rPh sb="17" eb="19">
      <t>ネンド</t>
    </rPh>
    <phoneticPr fontId="1"/>
  </si>
  <si>
    <t>令和　　年　　月　　日　</t>
  </si>
  <si>
    <t>年月日</t>
  </si>
  <si>
    <t>担保提供の状況</t>
  </si>
  <si>
    <t>監査報告書</t>
  </si>
  <si>
    <t>交流の有無</t>
  </si>
  <si>
    <t>土地建物の区分</t>
  </si>
  <si>
    <t>10～13</t>
  </si>
  <si>
    <t>前年度
理事会
出席回数</t>
  </si>
  <si>
    <t>提供の</t>
  </si>
  <si>
    <t>県知事等</t>
  </si>
  <si>
    <t xml:space="preserve"> 提供先</t>
  </si>
  <si>
    <t>契　約
年月日</t>
    <rPh sb="0" eb="1">
      <t>チギリ</t>
    </rPh>
    <rPh sb="2" eb="3">
      <t>ヤク</t>
    </rPh>
    <phoneticPr fontId="1"/>
  </si>
  <si>
    <t>本表については、次に掲げる物について記入すること。</t>
  </si>
  <si>
    <t>承認有無</t>
  </si>
  <si>
    <t>Ⅰ　基　本　財　産</t>
    <rPh sb="2" eb="3">
      <t>モト</t>
    </rPh>
    <rPh sb="4" eb="5">
      <t>ホン</t>
    </rPh>
    <rPh sb="6" eb="7">
      <t>ザイ</t>
    </rPh>
    <rPh sb="8" eb="9">
      <t>サン</t>
    </rPh>
    <phoneticPr fontId="1"/>
  </si>
  <si>
    <t>登記簿
（㎡）</t>
  </si>
  <si>
    <t>取得価額
（円）</t>
  </si>
  <si>
    <t>人]　　（※定款で定めている人数）</t>
    <rPh sb="0" eb="1">
      <t>ニン</t>
    </rPh>
    <phoneticPr fontId="1"/>
  </si>
  <si>
    <t>有　無</t>
  </si>
  <si>
    <t>施設で受け入れ
（円）</t>
  </si>
  <si>
    <t>※それぞれ一筆、一棟ごとに記入すること</t>
  </si>
  <si>
    <t>※注５</t>
    <rPh sb="1" eb="2">
      <t>チュウ</t>
    </rPh>
    <phoneticPr fontId="1"/>
  </si>
  <si>
    <t>監事の
出席者
氏　名</t>
    <rPh sb="4" eb="5">
      <t>デ</t>
    </rPh>
    <phoneticPr fontId="1"/>
  </si>
  <si>
    <t>７－２　借用土地・建物</t>
  </si>
  <si>
    <t>Ⅱその他財産</t>
  </si>
  <si>
    <t>地域における公益的な取組</t>
    <rPh sb="0" eb="2">
      <t>チイキ</t>
    </rPh>
    <rPh sb="6" eb="9">
      <t>コウエキテキ</t>
    </rPh>
    <rPh sb="10" eb="12">
      <t>トリクミ</t>
    </rPh>
    <phoneticPr fontId="1"/>
  </si>
  <si>
    <t>Ⅲ公益財産</t>
  </si>
  <si>
    <t>Ⅳ収益財産</t>
  </si>
  <si>
    <t xml:space="preserve">最新契約
締 結 日
</t>
  </si>
  <si>
    <t>理事会議決
年　月　日</t>
  </si>
  <si>
    <t>契 約 期 間</t>
  </si>
  <si>
    <t>　</t>
  </si>
  <si>
    <t>委託の有無</t>
  </si>
  <si>
    <t>契 約 業 者 名</t>
  </si>
  <si>
    <t>１９　前回監査の文書指摘事項</t>
  </si>
  <si>
    <t>借入先</t>
  </si>
  <si>
    <t>（１）役職員の寄附状況</t>
  </si>
  <si>
    <r>
      <t xml:space="preserve"> </t>
    </r>
    <r>
      <rPr>
        <sz val="10"/>
        <color theme="1"/>
        <rFont val="UD デジタル 教科書体 NK-B"/>
      </rPr>
      <t>( 　時～　　時)</t>
    </r>
    <rPh sb="4" eb="5">
      <t>ジ</t>
    </rPh>
    <rPh sb="8" eb="9">
      <t>ジ</t>
    </rPh>
    <phoneticPr fontId="1"/>
  </si>
  <si>
    <t>借入目的</t>
  </si>
  <si>
    <t>利　息</t>
  </si>
  <si>
    <t>１３　外部監査・公認会計士等専門家による支援の実施状況（令和７年度）</t>
    <rPh sb="8" eb="13">
      <t>コウニンカイケイシ</t>
    </rPh>
    <rPh sb="13" eb="14">
      <t>トウ</t>
    </rPh>
    <rPh sb="14" eb="17">
      <t>センモンカ</t>
    </rPh>
    <rPh sb="20" eb="22">
      <t>シエン</t>
    </rPh>
    <rPh sb="28" eb="30">
      <t>レイワ</t>
    </rPh>
    <rPh sb="31" eb="33">
      <t>ネンド</t>
    </rPh>
    <phoneticPr fontId="1"/>
  </si>
  <si>
    <t>合　　計</t>
  </si>
  <si>
    <t>※注１</t>
    <rPh sb="1" eb="2">
      <t>チュウ</t>
    </rPh>
    <phoneticPr fontId="1"/>
  </si>
  <si>
    <t>利 率
（％）</t>
  </si>
  <si>
    <t>借　入
金　額</t>
  </si>
  <si>
    <r>
      <t>現在の改善・処理状況等　</t>
    </r>
    <r>
      <rPr>
        <sz val="10"/>
        <color rgb="FFFF0000"/>
        <rFont val="UD デジタル 教科書体 NK-B"/>
      </rPr>
      <t>※注1</t>
    </r>
  </si>
  <si>
    <r>
      <t>監</t>
    </r>
    <r>
      <rPr>
        <sz val="10"/>
        <color theme="1"/>
        <rFont val="UD デジタル 教科書体 NK-B"/>
      </rPr>
      <t>事</t>
    </r>
  </si>
  <si>
    <t>合計</t>
    <rPh sb="0" eb="2">
      <t>ゴウケイ</t>
    </rPh>
    <phoneticPr fontId="1"/>
  </si>
  <si>
    <t>左の会計（経理）区分</t>
    <rPh sb="0" eb="1">
      <t>ヒダリ</t>
    </rPh>
    <rPh sb="2" eb="4">
      <t>カイケイ</t>
    </rPh>
    <rPh sb="5" eb="7">
      <t>ケイリ</t>
    </rPh>
    <rPh sb="8" eb="10">
      <t>クブン</t>
    </rPh>
    <phoneticPr fontId="1"/>
  </si>
  <si>
    <t>計</t>
  </si>
  <si>
    <t>入所者</t>
  </si>
  <si>
    <t>１　「審議結果」の欄の記載は、次の例によること。（例）審議事項→可決、否決、継続審議</t>
  </si>
  <si>
    <t>家族（保護者）</t>
  </si>
  <si>
    <t>遺族</t>
  </si>
  <si>
    <t>３　「左の会計区分」欄には、賃借料の支払について負担した額を会計別（本部会計、施設会計）に記入すること。</t>
  </si>
  <si>
    <r>
      <t>※</t>
    </r>
    <r>
      <rPr>
        <sz val="10"/>
        <color rgb="FFFF0000"/>
        <rFont val="UD デジタル 教科書体 NK-B"/>
      </rPr>
      <t>令和５年度以降</t>
    </r>
    <r>
      <rPr>
        <sz val="10"/>
        <color theme="1"/>
        <rFont val="UD デジタル 教科書体 NK-B"/>
      </rPr>
      <t>の変更を記載する</t>
    </r>
    <rPh sb="12" eb="14">
      <t>キサイ</t>
    </rPh>
    <phoneticPr fontId="1"/>
  </si>
  <si>
    <t>その他</t>
  </si>
  <si>
    <t>②監事監査実施日
　　令和　 年　月　日</t>
    <rPh sb="1" eb="3">
      <t>カンジ</t>
    </rPh>
    <rPh sb="3" eb="5">
      <t>カンサ</t>
    </rPh>
    <rPh sb="5" eb="7">
      <t>ジッシ</t>
    </rPh>
    <rPh sb="7" eb="8">
      <t>ヒ</t>
    </rPh>
    <rPh sb="11" eb="13">
      <t>レイワ</t>
    </rPh>
    <phoneticPr fontId="1"/>
  </si>
  <si>
    <t>本部で受け入れ
（円）</t>
    <rPh sb="9" eb="10">
      <t>エン</t>
    </rPh>
    <phoneticPr fontId="1"/>
  </si>
  <si>
    <t>本部で受け入れ</t>
  </si>
  <si>
    <t>（注）</t>
    <rPh sb="1" eb="2">
      <t>チュウ</t>
    </rPh>
    <phoneticPr fontId="1"/>
  </si>
  <si>
    <t>施設で受け入れ</t>
  </si>
  <si>
    <t>令和　年度　定時評議員会終結時〕</t>
    <rPh sb="4" eb="5">
      <t>ド</t>
    </rPh>
    <rPh sb="6" eb="8">
      <t>テイジ</t>
    </rPh>
    <rPh sb="8" eb="12">
      <t>ヒョウギインカイ</t>
    </rPh>
    <rPh sb="12" eb="14">
      <t>シュウケツ</t>
    </rPh>
    <rPh sb="14" eb="15">
      <t>ジ</t>
    </rPh>
    <phoneticPr fontId="1"/>
  </si>
  <si>
    <t>寄附金台帳</t>
  </si>
  <si>
    <t>具体的な
交流内容</t>
  </si>
  <si>
    <t>整備無の場合、
未整備の理由</t>
  </si>
  <si>
    <t>事　　業　　内　　容　　</t>
    <rPh sb="0" eb="1">
      <t>コト</t>
    </rPh>
    <rPh sb="3" eb="4">
      <t>ゴウ</t>
    </rPh>
    <rPh sb="6" eb="7">
      <t>ウチ</t>
    </rPh>
    <rPh sb="9" eb="10">
      <t>カタチ</t>
    </rPh>
    <phoneticPr fontId="1"/>
  </si>
  <si>
    <t>施設（円）</t>
    <rPh sb="0" eb="2">
      <t>シセツ</t>
    </rPh>
    <rPh sb="3" eb="4">
      <t>エン</t>
    </rPh>
    <phoneticPr fontId="1"/>
  </si>
  <si>
    <t>（３）寄附金関係帳簿等の整備状況</t>
  </si>
  <si>
    <t>氏　　　　名</t>
  </si>
  <si>
    <t>※途中から就任した委員がいる場合は、その氏名及び就任の始期を記入すること。</t>
    <rPh sb="9" eb="11">
      <t>イイン</t>
    </rPh>
    <phoneticPr fontId="1"/>
  </si>
  <si>
    <t>うち取引業者</t>
  </si>
  <si>
    <t>寄　　附　　理　　由</t>
  </si>
  <si>
    <t>役　　職　　名</t>
  </si>
  <si>
    <t>２　「決議等の省略」の欄は、評議員会開催通知及び決議（報告）の省略の場合についてその旨を記入すること。</t>
    <rPh sb="3" eb="6">
      <t>ケツギ</t>
    </rPh>
    <rPh sb="7" eb="9">
      <t>ショウリャク</t>
    </rPh>
    <rPh sb="11" eb="12">
      <t>ラン</t>
    </rPh>
    <phoneticPr fontId="1"/>
  </si>
  <si>
    <t>閲　覧　場　所</t>
  </si>
  <si>
    <t>情報公開事項</t>
  </si>
  <si>
    <t>苦情受付担当者</t>
  </si>
  <si>
    <t>※〇を付した監査実施報告書等(写)を１部添付してください。</t>
    <rPh sb="3" eb="4">
      <t>フ</t>
    </rPh>
    <rPh sb="6" eb="13">
      <t>カンサジッシ</t>
    </rPh>
    <rPh sb="13" eb="14">
      <t>トウ</t>
    </rPh>
    <rPh sb="15" eb="16">
      <t>ウツ</t>
    </rPh>
    <rPh sb="19" eb="20">
      <t>ブ</t>
    </rPh>
    <rPh sb="20" eb="22">
      <t>テンプ</t>
    </rPh>
    <phoneticPr fontId="1"/>
  </si>
  <si>
    <t>実施の有無</t>
  </si>
  <si>
    <t>実施時期</t>
  </si>
  <si>
    <t>受審の有無</t>
  </si>
  <si>
    <t>受審時期</t>
  </si>
  <si>
    <t>業務執行理事</t>
  </si>
  <si>
    <t>評価対象施設(事業)名</t>
  </si>
  <si>
    <t>公表の有無</t>
  </si>
  <si>
    <t>評議員選任・解任委員会開催状況</t>
  </si>
  <si>
    <t>事業報告書</t>
  </si>
  <si>
    <t>財産目録</t>
  </si>
  <si>
    <t>３．経理規程</t>
  </si>
  <si>
    <t>役員等名簿</t>
  </si>
  <si>
    <t>有・無</t>
  </si>
  <si>
    <t>（職　名</t>
  </si>
  <si>
    <t>苦情解決の手順
（結果の公表）</t>
  </si>
  <si>
    <t>借用開始日
・期間</t>
  </si>
  <si>
    <t>１４　福祉サービス第三者評価事業の最新の受審状況</t>
    <rPh sb="17" eb="19">
      <t>サイシン</t>
    </rPh>
    <phoneticPr fontId="1"/>
  </si>
  <si>
    <t>定　　款</t>
  </si>
  <si>
    <t>２　「決議等の省略」の欄は、理事会開催通知及び決議（報告）の省略の場合についてその旨を記入すること。</t>
    <rPh sb="3" eb="6">
      <t>ケツギ</t>
    </rPh>
    <rPh sb="7" eb="9">
      <t>ショウリャク</t>
    </rPh>
    <rPh sb="11" eb="12">
      <t>ラン</t>
    </rPh>
    <phoneticPr fontId="1"/>
  </si>
  <si>
    <t>報酬等支給基準</t>
  </si>
  <si>
    <t>（辞　令</t>
  </si>
  <si>
    <t>（委嘱状</t>
    <rPh sb="1" eb="4">
      <t>イショクジョウ</t>
    </rPh>
    <phoneticPr fontId="1"/>
  </si>
  <si>
    <t>2　契約の方法は「一般競争入札」「指名競争入札」「随意契約」を記入すること。</t>
  </si>
  <si>
    <t>日間）</t>
    <rPh sb="0" eb="1">
      <t>ニチ</t>
    </rPh>
    <rPh sb="1" eb="2">
      <t>カン</t>
    </rPh>
    <phoneticPr fontId="1"/>
  </si>
  <si>
    <t>令和　　年　　月</t>
    <rPh sb="0" eb="2">
      <t>レイワ</t>
    </rPh>
    <rPh sb="4" eb="5">
      <t>ネン</t>
    </rPh>
    <rPh sb="7" eb="8">
      <t>ツキ</t>
    </rPh>
    <phoneticPr fontId="1"/>
  </si>
  <si>
    <t>委託先</t>
  </si>
  <si>
    <t>５</t>
  </si>
  <si>
    <t>委託事務内容</t>
  </si>
  <si>
    <t>研修生等の受入</t>
  </si>
  <si>
    <t>定款（変更経過）及び財産移転報告</t>
  </si>
  <si>
    <t>受入人数</t>
  </si>
  <si>
    <t xml:space="preserve">７－１資産（土地・建物）の状況 </t>
  </si>
  <si>
    <t>ボランティアの受入</t>
  </si>
  <si>
    <t>（第１号第２様式）</t>
    <rPh sb="1" eb="2">
      <t>ダイ</t>
    </rPh>
    <rPh sb="3" eb="4">
      <t>ゴウ</t>
    </rPh>
    <rPh sb="4" eb="5">
      <t>ダイ</t>
    </rPh>
    <rPh sb="6" eb="8">
      <t>ヨウシキ</t>
    </rPh>
    <phoneticPr fontId="1"/>
  </si>
  <si>
    <t>活動内容</t>
  </si>
  <si>
    <t>借入金の状況</t>
  </si>
  <si>
    <t>延</t>
    <rPh sb="0" eb="1">
      <t>ノ</t>
    </rPh>
    <phoneticPr fontId="1"/>
  </si>
  <si>
    <t>回</t>
    <rPh sb="0" eb="1">
      <t>カイ</t>
    </rPh>
    <phoneticPr fontId="1"/>
  </si>
  <si>
    <t>　先駆的な社会貢献活動</t>
  </si>
  <si>
    <t>具体的な活動内容</t>
  </si>
  <si>
    <r>
      <t xml:space="preserve"> </t>
    </r>
    <r>
      <rPr>
        <sz val="9"/>
        <color theme="1"/>
        <rFont val="UD デジタル 教科書体 NK-B"/>
      </rPr>
      <t>その他</t>
    </r>
  </si>
  <si>
    <t>（２）地域との交流</t>
  </si>
  <si>
    <t>　　　　　　　　　    現員</t>
    <rPh sb="13" eb="15">
      <t>ゲンイン</t>
    </rPh>
    <phoneticPr fontId="1"/>
  </si>
  <si>
    <t>１回あたりの日当等（円）</t>
    <rPh sb="6" eb="8">
      <t>ニットウ</t>
    </rPh>
    <phoneticPr fontId="1"/>
  </si>
  <si>
    <t>（注）１　「現在の改善・処理状況等」については、指摘事項が改善されていない場合に、現状及び今後の改善計画等を記入すること。</t>
  </si>
  <si>
    <t>)</t>
  </si>
  <si>
    <t>「監査における指示・指摘事項」、「改善状況」及び「今後の改善計画」欄については、具体的に記入すること。</t>
  </si>
  <si>
    <t>指摘通知年月日（</t>
  </si>
  <si>
    <t>）指摘事項</t>
  </si>
  <si>
    <t>１-１</t>
  </si>
  <si>
    <t>14～17</t>
  </si>
  <si>
    <t>18</t>
  </si>
  <si>
    <t>6</t>
  </si>
  <si>
    <t>７</t>
  </si>
  <si>
    <t>8</t>
  </si>
  <si>
    <t>9</t>
  </si>
  <si>
    <t>２　「業者」欄（企業・商店等）については、業者のうち施設整備及び運営等について、直接法人又は施設と取引関係がある業者については下段に再掲とすること。</t>
  </si>
  <si>
    <t>法人の概況</t>
  </si>
  <si>
    <t>○事前提出資料の添付書類　（Ａ４判の大きさにコピーしたもの・原本証明は不要）</t>
  </si>
  <si>
    <t>表紙（基本情報の入力あり）、事前提出資料の添付書類（チェック欄等あり）</t>
    <rPh sb="0" eb="2">
      <t>ヒョウシ</t>
    </rPh>
    <rPh sb="3" eb="5">
      <t>キホン</t>
    </rPh>
    <rPh sb="5" eb="7">
      <t>ジョウホウ</t>
    </rPh>
    <rPh sb="8" eb="10">
      <t>ニュウリョク</t>
    </rPh>
    <rPh sb="30" eb="31">
      <t>ラン</t>
    </rPh>
    <rPh sb="31" eb="32">
      <t>トウ</t>
    </rPh>
    <phoneticPr fontId="1"/>
  </si>
  <si>
    <t>1　契約名称は、「園舎建替え工事」「厨房機器整備」「通所送迎用車両購入」等具体的に記入すること。</t>
  </si>
  <si>
    <t>８　契約の状況</t>
  </si>
  <si>
    <t>監査の状況</t>
  </si>
  <si>
    <t>契約の状況</t>
  </si>
  <si>
    <t>法人・施設に対する寄附金の状況</t>
  </si>
  <si>
    <t>14　会計事務の会計事務所等への委託の状況、15　地域社会に開かれた事業運営の状況、
16　先駆的な社会貢献活動、17　地域における公益的な取組状況</t>
  </si>
  <si>
    <t>９　借入金の状況</t>
  </si>
  <si>
    <t>前回監査の文書指摘事項</t>
  </si>
  <si>
    <t>備考</t>
    <rPh sb="0" eb="2">
      <t>ビコウ</t>
    </rPh>
    <phoneticPr fontId="1"/>
  </si>
  <si>
    <t>社会福祉法人における親族等の特殊の関係のある者</t>
    <rPh sb="0" eb="6">
      <t>シャカイフクシホウジン</t>
    </rPh>
    <rPh sb="10" eb="12">
      <t>シンゾク</t>
    </rPh>
    <rPh sb="12" eb="13">
      <t>トウ</t>
    </rPh>
    <rPh sb="14" eb="16">
      <t>トクシュ</t>
    </rPh>
    <rPh sb="17" eb="19">
      <t>カンケイ</t>
    </rPh>
    <rPh sb="22" eb="23">
      <t>モノ</t>
    </rPh>
    <phoneticPr fontId="1"/>
  </si>
  <si>
    <t>担　保
物件名</t>
    <rPh sb="6" eb="7">
      <t>ナ</t>
    </rPh>
    <phoneticPr fontId="1"/>
  </si>
  <si>
    <t>施設又は事業所名称</t>
    <rPh sb="7" eb="9">
      <t>メイショウ</t>
    </rPh>
    <phoneticPr fontId="1"/>
  </si>
  <si>
    <t>（第２号第１様式）</t>
  </si>
  <si>
    <t>施設長（所長）名</t>
    <rPh sb="4" eb="6">
      <t>ショチョウ</t>
    </rPh>
    <phoneticPr fontId="1"/>
  </si>
  <si>
    <t>（具体的に記入すること）</t>
  </si>
  <si>
    <t>前年度
評議員会
出席回数</t>
    <rPh sb="4" eb="7">
      <t>ヒョウギイン</t>
    </rPh>
    <rPh sb="7" eb="8">
      <t>カイ</t>
    </rPh>
    <phoneticPr fontId="1"/>
  </si>
  <si>
    <t>年間償還額</t>
  </si>
  <si>
    <t>寄附者</t>
    <rPh sb="0" eb="2">
      <t>キフ</t>
    </rPh>
    <rPh sb="2" eb="3">
      <t>シャ</t>
    </rPh>
    <phoneticPr fontId="1"/>
  </si>
  <si>
    <t>うち
寄附物</t>
    <rPh sb="3" eb="5">
      <t>キフ</t>
    </rPh>
    <rPh sb="5" eb="6">
      <t>ブツ</t>
    </rPh>
    <phoneticPr fontId="1"/>
  </si>
  <si>
    <t>４．内部規程として定めている規則、細則等（法人本部運営に関するもの）</t>
  </si>
  <si>
    <t xml:space="preserve"> ①社会福祉事業</t>
    <rPh sb="2" eb="4">
      <t>シャカイ</t>
    </rPh>
    <rPh sb="4" eb="6">
      <t>フクシ</t>
    </rPh>
    <rPh sb="6" eb="8">
      <t>ジギョウ</t>
    </rPh>
    <phoneticPr fontId="1"/>
  </si>
  <si>
    <r>
      <t>【提出チェック】</t>
    </r>
    <r>
      <rPr>
        <sz val="10.5"/>
        <color auto="1"/>
        <rFont val="UD デジタル 教科書体 NK-B"/>
      </rPr>
      <t>提出する書類の□に✔を記入すること。</t>
    </r>
  </si>
  <si>
    <t>１．定款</t>
  </si>
  <si>
    <t>５．監査報告書</t>
  </si>
  <si>
    <t>　年　月  日</t>
  </si>
  <si>
    <t>社会福祉
有識者</t>
  </si>
  <si>
    <t>社会福祉
事業経営
有識者</t>
  </si>
  <si>
    <t>事業区域
福祉
精通者</t>
  </si>
  <si>
    <t>資格等（該当箇所に〇）</t>
  </si>
  <si>
    <t>決議等
の省略</t>
    <rPh sb="0" eb="2">
      <t>ケツギ</t>
    </rPh>
    <rPh sb="2" eb="3">
      <t>トウ</t>
    </rPh>
    <rPh sb="5" eb="7">
      <t>ショウリャク</t>
    </rPh>
    <phoneticPr fontId="1"/>
  </si>
  <si>
    <t>議事録署名人
氏　      名</t>
  </si>
  <si>
    <t>監査における指示・指摘事項</t>
  </si>
  <si>
    <t xml:space="preserve"> 監事監査の実施状況</t>
  </si>
  <si>
    <t>　年　月～　年　月</t>
  </si>
  <si>
    <t>地目
又は
構造</t>
  </si>
  <si>
    <t>（第１号第３様式）</t>
    <rPh sb="1" eb="2">
      <t>ダイ</t>
    </rPh>
    <rPh sb="3" eb="4">
      <t>ゴウ</t>
    </rPh>
    <rPh sb="4" eb="5">
      <t>ダイ</t>
    </rPh>
    <rPh sb="6" eb="8">
      <t>ヨウシキ</t>
    </rPh>
    <phoneticPr fontId="1"/>
  </si>
  <si>
    <t>所有者</t>
    <rPh sb="0" eb="3">
      <t>ショユウシャ</t>
    </rPh>
    <phoneticPr fontId="1"/>
  </si>
  <si>
    <t>借用土地・建物</t>
  </si>
  <si>
    <t>氏名</t>
    <rPh sb="0" eb="2">
      <t>シメイ</t>
    </rPh>
    <phoneticPr fontId="1"/>
  </si>
  <si>
    <r>
      <t xml:space="preserve">職　　業
（公職含む）
</t>
    </r>
    <r>
      <rPr>
        <sz val="10"/>
        <color rgb="FFFF0000"/>
        <rFont val="UD デジタル 教科書体 NK-B"/>
      </rPr>
      <t>※注１</t>
    </r>
    <rPh sb="0" eb="1">
      <t>ショク</t>
    </rPh>
    <rPh sb="3" eb="4">
      <t>ギョウ</t>
    </rPh>
    <rPh sb="6" eb="8">
      <t>コウショク</t>
    </rPh>
    <rPh sb="8" eb="9">
      <t>フク</t>
    </rPh>
    <rPh sb="13" eb="14">
      <t>チュウ</t>
    </rPh>
    <phoneticPr fontId="1"/>
  </si>
  <si>
    <t>住所</t>
    <rPh sb="0" eb="2">
      <t>ジュウショ</t>
    </rPh>
    <phoneticPr fontId="1"/>
  </si>
  <si>
    <t>（年額）</t>
    <rPh sb="1" eb="3">
      <t>ネンガク</t>
    </rPh>
    <phoneticPr fontId="1"/>
  </si>
  <si>
    <t>用　途</t>
  </si>
  <si>
    <t>借用土地
建物の
区分</t>
    <rPh sb="0" eb="2">
      <t>シャクヨウ</t>
    </rPh>
    <phoneticPr fontId="1"/>
  </si>
  <si>
    <t>※　現況報告書「１１－２．地域における公益的な取組状況」の記載と一致させること。</t>
  </si>
  <si>
    <t>借入期間
（年数）</t>
    <rPh sb="6" eb="8">
      <t>ネンスウ</t>
    </rPh>
    <phoneticPr fontId="1"/>
  </si>
  <si>
    <t>（第１号第４様式）</t>
    <rPh sb="1" eb="2">
      <t>ダイ</t>
    </rPh>
    <rPh sb="3" eb="4">
      <t>ゴウ</t>
    </rPh>
    <rPh sb="4" eb="5">
      <t>ダイ</t>
    </rPh>
    <rPh sb="6" eb="8">
      <t>ヨウシキ</t>
    </rPh>
    <phoneticPr fontId="1"/>
  </si>
  <si>
    <t>（第３号第１様式）</t>
  </si>
  <si>
    <t>登記簿面積
（㎡）</t>
    <rPh sb="3" eb="5">
      <t>メンセキ</t>
    </rPh>
    <phoneticPr fontId="1"/>
  </si>
  <si>
    <t>（この欄は初回監査実施のときのみ記入すること。）</t>
  </si>
  <si>
    <t>※財産目録の資産の部及び負債の部等と整合性を確認すること。</t>
  </si>
  <si>
    <t>事業（反復継続したサービス提供）に限らず、一回きりの取組も含め記入すること。</t>
    <rPh sb="0" eb="2">
      <t>ジギョウ</t>
    </rPh>
    <rPh sb="3" eb="5">
      <t>ハンプク</t>
    </rPh>
    <rPh sb="5" eb="7">
      <t>ケイゾク</t>
    </rPh>
    <rPh sb="13" eb="15">
      <t>テイキョウ</t>
    </rPh>
    <rPh sb="17" eb="18">
      <t>カギ</t>
    </rPh>
    <rPh sb="21" eb="23">
      <t>イッカイ</t>
    </rPh>
    <rPh sb="26" eb="28">
      <t>トリク</t>
    </rPh>
    <rPh sb="29" eb="30">
      <t>フク</t>
    </rPh>
    <rPh sb="31" eb="33">
      <t>キニュウ</t>
    </rPh>
    <phoneticPr fontId="1"/>
  </si>
  <si>
    <t>具体的な取組状況</t>
    <rPh sb="0" eb="3">
      <t>グタイテキ</t>
    </rPh>
    <rPh sb="4" eb="6">
      <t>トリクミ</t>
    </rPh>
    <rPh sb="6" eb="8">
      <t>ジョウキョウ</t>
    </rPh>
    <phoneticPr fontId="1"/>
  </si>
  <si>
    <r>
      <t xml:space="preserve"> </t>
    </r>
    <r>
      <rPr>
        <sz val="9"/>
        <color indexed="8"/>
        <rFont val="UD デジタル 教科書体 NK-B"/>
      </rPr>
      <t>代表権を有する者の変更</t>
    </r>
  </si>
  <si>
    <r>
      <t>　年　月</t>
    </r>
    <r>
      <rPr>
        <sz val="10"/>
        <color auto="1"/>
        <rFont val="UD デジタル 教科書体 NK-B"/>
      </rPr>
      <t xml:space="preserve"> </t>
    </r>
    <r>
      <rPr>
        <sz val="9"/>
        <color auto="1"/>
        <rFont val="UD デジタル 教科書体 NK-B"/>
      </rPr>
      <t xml:space="preserve"> 日</t>
    </r>
  </si>
  <si>
    <r>
      <t xml:space="preserve">親族等特殊関係の有無
</t>
    </r>
    <r>
      <rPr>
        <sz val="10"/>
        <color rgb="FFFF0000"/>
        <rFont val="UD デジタル 教科書体 NK-B"/>
      </rPr>
      <t>※注２</t>
    </r>
    <rPh sb="0" eb="2">
      <t>シンゾク</t>
    </rPh>
    <rPh sb="2" eb="3">
      <t>トウ</t>
    </rPh>
    <rPh sb="3" eb="5">
      <t>トクシュ</t>
    </rPh>
    <rPh sb="5" eb="7">
      <t>カンケイ</t>
    </rPh>
    <rPh sb="8" eb="10">
      <t>ウム</t>
    </rPh>
    <rPh sb="12" eb="13">
      <t>チュウ</t>
    </rPh>
    <phoneticPr fontId="1"/>
  </si>
  <si>
    <r>
      <t xml:space="preserve">業者 </t>
    </r>
    <r>
      <rPr>
        <sz val="10"/>
        <color rgb="FFFF0000"/>
        <rFont val="UD デジタル 教科書体 NK-B"/>
      </rPr>
      <t>※注2</t>
    </r>
  </si>
  <si>
    <t>※予定含む</t>
    <rPh sb="1" eb="5">
      <t>ヨテイフ</t>
    </rPh>
    <phoneticPr fontId="1"/>
  </si>
  <si>
    <t>監査報告書等の種別
(いずれかに〇を
付してください。)</t>
    <rPh sb="0" eb="4">
      <t>カンサホウコク</t>
    </rPh>
    <rPh sb="4" eb="5">
      <t>ショ</t>
    </rPh>
    <rPh sb="5" eb="6">
      <t>トウ</t>
    </rPh>
    <rPh sb="7" eb="9">
      <t>シュベツ</t>
    </rPh>
    <rPh sb="19" eb="20">
      <t>フ</t>
    </rPh>
    <phoneticPr fontId="1"/>
  </si>
  <si>
    <t>・ 独立監査人による監査報告書並びに監査実施概要等
・ 財務会計に関する内部統制の向上に対する支援業務実施報告書　　
・ 財務会計に関する事務処理体制の向上に対する支援業務実施報告書</t>
  </si>
  <si>
    <t>人]　　（欠員：　 理事</t>
    <rPh sb="0" eb="1">
      <t>ニン</t>
    </rPh>
    <phoneticPr fontId="1"/>
  </si>
  <si>
    <t>１　「審議結果」の欄の記入は、次の例により記入（選択）すること。（例）・審議事項：可決、否決、継続審議　・報告事項：承認、不承認</t>
    <rPh sb="21" eb="23">
      <t>キニュウ</t>
    </rPh>
    <rPh sb="24" eb="26">
      <t>センタク</t>
    </rPh>
    <rPh sb="33" eb="34">
      <t>レイ</t>
    </rPh>
    <rPh sb="53" eb="55">
      <t>ホウコク</t>
    </rPh>
    <rPh sb="55" eb="57">
      <t>ジコウ</t>
    </rPh>
    <rPh sb="58" eb="60">
      <t>ショウニン</t>
    </rPh>
    <rPh sb="61" eb="64">
      <t>フショウニン</t>
    </rPh>
    <phoneticPr fontId="1"/>
  </si>
  <si>
    <t>(1)工事又は製造の請負　　　　　２５０万円を超えるもの</t>
  </si>
  <si>
    <t>(2)食料品・物品等の買入れ　　１６０万円を超えるもの</t>
  </si>
  <si>
    <t>(3)上記に掲げるもの以外　　　　１００万円を超えるもの</t>
  </si>
  <si>
    <t>令和７年度
評議員報酬額
（円）</t>
    <rPh sb="0" eb="2">
      <t>レイワ</t>
    </rPh>
    <rPh sb="3" eb="5">
      <t>ネンド</t>
    </rPh>
    <rPh sb="6" eb="8">
      <t>ヒョウギ</t>
    </rPh>
    <phoneticPr fontId="1"/>
  </si>
  <si>
    <t>令和７年度
役員報酬額
（円）</t>
    <rPh sb="0" eb="2">
      <t>レイワ</t>
    </rPh>
    <rPh sb="3" eb="5">
      <t>ネンド</t>
    </rPh>
    <phoneticPr fontId="1"/>
  </si>
  <si>
    <t>令和７年度
報酬額
（円）</t>
    <rPh sb="0" eb="2">
      <t>レイワ</t>
    </rPh>
    <rPh sb="3" eb="5">
      <t>ネンド</t>
    </rPh>
    <phoneticPr fontId="1"/>
  </si>
  <si>
    <t>１回あたりの日当等（円）</t>
    <rPh sb="1" eb="2">
      <t>カイ</t>
    </rPh>
    <rPh sb="6" eb="8">
      <t>ニットウ</t>
    </rPh>
    <rPh sb="8" eb="9">
      <t>トウ</t>
    </rPh>
    <rPh sb="10" eb="11">
      <t>エン</t>
    </rPh>
    <phoneticPr fontId="1"/>
  </si>
  <si>
    <t xml:space="preserve">
今後の改善計画　</t>
  </si>
  <si>
    <t>職　　業
（公職含む）</t>
    <rPh sb="6" eb="8">
      <t>コウショク</t>
    </rPh>
    <rPh sb="8" eb="9">
      <t>フク</t>
    </rPh>
    <phoneticPr fontId="1"/>
  </si>
  <si>
    <t>１１　備置き・閲覧による情報公開（令和７年度）</t>
    <rPh sb="17" eb="19">
      <t>レイワ</t>
    </rPh>
    <rPh sb="20" eb="22">
      <t>ネンド</t>
    </rPh>
    <phoneticPr fontId="1"/>
  </si>
  <si>
    <r>
      <t xml:space="preserve">１回あたりの日当等（円）
</t>
    </r>
    <r>
      <rPr>
        <sz val="10"/>
        <color rgb="FFFF0000"/>
        <rFont val="UD デジタル 教科書体 NK-B"/>
      </rPr>
      <t>※注３</t>
    </r>
    <rPh sb="6" eb="8">
      <t>ニットウ</t>
    </rPh>
    <rPh sb="14" eb="15">
      <t>チュウ</t>
    </rPh>
    <phoneticPr fontId="1"/>
  </si>
  <si>
    <t>左記の
うち
辞退
業者数</t>
    <rPh sb="0" eb="2">
      <t>サキ</t>
    </rPh>
    <rPh sb="7" eb="9">
      <t>ジタイ</t>
    </rPh>
    <rPh sb="12" eb="13">
      <t>スウ</t>
    </rPh>
    <phoneticPr fontId="1"/>
  </si>
  <si>
    <t>１０　法人・施設に対する寄附金の状況（令和７年度）</t>
    <rPh sb="19" eb="21">
      <t>レイワ</t>
    </rPh>
    <rPh sb="22" eb="24">
      <t>ネンド</t>
    </rPh>
    <phoneticPr fontId="1"/>
  </si>
  <si>
    <t>１５　会計事務の会計事務所等への委託の状況（令和７年度）</t>
    <rPh sb="22" eb="24">
      <t>レイワ</t>
    </rPh>
    <rPh sb="25" eb="27">
      <t>ネンド</t>
    </rPh>
    <phoneticPr fontId="1"/>
  </si>
  <si>
    <t>１６　地域社会に開かれた事業運営の状況（令和７年度）</t>
    <rPh sb="20" eb="22">
      <t>レイワ</t>
    </rPh>
    <rPh sb="23" eb="25">
      <t>ネンド</t>
    </rPh>
    <phoneticPr fontId="1"/>
  </si>
  <si>
    <t>１８　地域における公益的な取組状況（令和７年度）</t>
    <rPh sb="18" eb="20">
      <t>レイワ</t>
    </rPh>
    <rPh sb="21" eb="23">
      <t>ネンド</t>
    </rPh>
    <phoneticPr fontId="1"/>
  </si>
  <si>
    <t>③監査報告作成日
   令和　　年　月　日</t>
    <rPh sb="1" eb="3">
      <t>カンサ</t>
    </rPh>
    <rPh sb="3" eb="5">
      <t>ホウコク</t>
    </rPh>
    <rPh sb="5" eb="7">
      <t>サクセイ</t>
    </rPh>
    <rPh sb="7" eb="8">
      <t>ヒ</t>
    </rPh>
    <rPh sb="12" eb="14">
      <t>レイワ</t>
    </rPh>
    <phoneticPr fontId="1"/>
  </si>
  <si>
    <t>１　「借用開始日・期間」欄には「○年○月～○年○月」と記入すること。</t>
  </si>
  <si>
    <t>理事の
欠席者
氏　名</t>
    <rPh sb="4" eb="5">
      <t>ケツ</t>
    </rPh>
    <phoneticPr fontId="1"/>
  </si>
  <si>
    <t>社会福祉法人指導監査事前提出資料</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</si>
</sst>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quot;令　和　&quot;#,##0&quot;　年　度&quot;"/>
    <numFmt numFmtId="177" formatCode="[$-411]ggge&quot;年&quot;m&quot;月&quot;d&quot;日&quot;;@"/>
    <numFmt numFmtId="178" formatCode="[$-411]ge\.m\.d;@"/>
    <numFmt numFmtId="179" formatCode="#,##0&quot;歳&quot;"/>
    <numFmt numFmtId="180" formatCode="#,##0&quot;円&quot;"/>
    <numFmt numFmtId="181" formatCode="#,##0.00&quot;㎡&quot;"/>
    <numFmt numFmtId="182" formatCode="&quot;令和&quot;#,##0&quot;年&quot;"/>
    <numFmt numFmtId="183" formatCode="#,##0&quot;年&quot;"/>
    <numFmt numFmtId="184" formatCode="#,##0.0&quot;％&quot;"/>
    <numFmt numFmtId="185" formatCode="#,##0&quot;％&quot;"/>
    <numFmt numFmtId="186" formatCode="#,##0&quot;人&quot;"/>
  </numFmts>
  <fonts count="31">
    <font>
      <sz val="11"/>
      <color theme="1"/>
      <name val="游ゴシック"/>
      <family val="3"/>
      <scheme val="minor"/>
    </font>
    <font>
      <sz val="6"/>
      <color auto="1"/>
      <name val="游ゴシック"/>
      <family val="3"/>
    </font>
    <font>
      <sz val="11"/>
      <color theme="1"/>
      <name val="UD デジタル 教科書体 N-R"/>
      <family val="1"/>
    </font>
    <font>
      <u/>
      <sz val="11"/>
      <color theme="10"/>
      <name val="游ゴシック"/>
      <family val="3"/>
      <scheme val="minor"/>
    </font>
    <font>
      <u/>
      <sz val="11"/>
      <color theme="10"/>
      <name val="UD デジタル 教科書体 N-R"/>
      <family val="1"/>
    </font>
    <font>
      <sz val="11"/>
      <color auto="1"/>
      <name val="UD デジタル 教科書体 N-R"/>
    </font>
    <font>
      <sz val="11"/>
      <color theme="1"/>
      <name val="UD デジタル 教科書体 NK-B"/>
      <family val="1"/>
    </font>
    <font>
      <sz val="11"/>
      <color auto="1"/>
      <name val="UD デジタル 教科書体 NK-B"/>
    </font>
    <font>
      <sz val="18"/>
      <color auto="1"/>
      <name val="UD デジタル 教科書体 NK-B"/>
      <family val="1"/>
    </font>
    <font>
      <sz val="20"/>
      <color theme="1"/>
      <name val="UD デジタル 教科書体 NK-B"/>
      <family val="1"/>
    </font>
    <font>
      <b/>
      <sz val="14"/>
      <color auto="1"/>
      <name val="UD デジタル 教科書体 NK-B"/>
      <family val="1"/>
    </font>
    <font>
      <sz val="12"/>
      <color auto="1"/>
      <name val="UD デジタル 教科書体 NK-B"/>
      <family val="1"/>
    </font>
    <font>
      <b/>
      <sz val="12"/>
      <color auto="1"/>
      <name val="UD デジタル 教科書体 NK-B"/>
    </font>
    <font>
      <sz val="10"/>
      <color auto="1"/>
      <name val="UD デジタル 教科書体 NK-B"/>
      <family val="1"/>
    </font>
    <font>
      <sz val="10.5"/>
      <color auto="1"/>
      <name val="UD デジタル 教科書体 NK-B"/>
      <family val="1"/>
    </font>
    <font>
      <sz val="10"/>
      <color theme="1"/>
      <name val="UD デジタル 教科書体 NK-B"/>
      <family val="1"/>
    </font>
    <font>
      <b/>
      <sz val="14"/>
      <color theme="1"/>
      <name val="UD デジタル 教科書体 NK-B"/>
    </font>
    <font>
      <sz val="12"/>
      <color theme="1"/>
      <name val="UD デジタル 教科書体 NK-B"/>
    </font>
    <font>
      <sz val="11"/>
      <color indexed="12"/>
      <name val="UD デジタル 教科書体 NK-B"/>
    </font>
    <font>
      <b/>
      <sz val="12"/>
      <color theme="1"/>
      <name val="UD デジタル 教科書体 NK-B"/>
      <family val="1"/>
    </font>
    <font>
      <sz val="10.5"/>
      <color theme="1"/>
      <name val="UD デジタル 教科書体 NK-B"/>
    </font>
    <font>
      <sz val="9"/>
      <color theme="1"/>
      <name val="UD デジタル 教科書体 NK-B"/>
      <family val="1"/>
    </font>
    <font>
      <sz val="8.5"/>
      <color theme="1"/>
      <name val="UD デジタル 教科書体 NK-B"/>
      <family val="1"/>
    </font>
    <font>
      <sz val="10"/>
      <color rgb="FFFF0000"/>
      <name val="UD デジタル 教科書体 NK-B"/>
      <family val="1"/>
    </font>
    <font>
      <sz val="9"/>
      <color auto="1"/>
      <name val="UD デジタル 教科書体 NK-B"/>
      <family val="1"/>
    </font>
    <font>
      <sz val="10"/>
      <color indexed="8"/>
      <name val="UD デジタル 教科書体 NK-B"/>
      <family val="1"/>
    </font>
    <font>
      <sz val="11"/>
      <color rgb="FFFF0000"/>
      <name val="UD デジタル 教科書体 NK-B"/>
      <family val="1"/>
    </font>
    <font>
      <b/>
      <sz val="10"/>
      <color theme="1"/>
      <name val="UD デジタル 教科書体 NK-B"/>
    </font>
    <font>
      <sz val="11"/>
      <color theme="10"/>
      <name val="UD デジタル 教科書体 NK-B"/>
      <family val="1"/>
    </font>
    <font>
      <b/>
      <sz val="11"/>
      <color theme="1"/>
      <name val="UD デジタル 教科書体 NK-B"/>
    </font>
    <font>
      <b/>
      <sz val="10"/>
      <color auto="1"/>
      <name val="UD デジタル 教科書体 NK-B"/>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diagonalUp="1">
      <left style="thin">
        <color indexed="64"/>
      </left>
      <right/>
      <top style="dotted">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diagonalUp="1">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diagonalUp="1">
      <left/>
      <right style="medium">
        <color indexed="64"/>
      </right>
      <top style="dotted">
        <color indexed="64"/>
      </top>
      <bottom style="thin">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hair">
        <color auto="1"/>
      </bottom>
      <diagonal/>
    </border>
    <border>
      <left/>
      <right/>
      <top/>
      <bottom style="thin">
        <color rgb="FF000000"/>
      </bottom>
      <diagonal/>
    </border>
    <border>
      <left style="thin">
        <color indexed="64"/>
      </left>
      <right/>
      <top style="thin">
        <color rgb="FF000000"/>
      </top>
      <bottom style="medium">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medium">
        <color indexed="64"/>
      </bottom>
      <diagonal/>
    </border>
    <border>
      <left style="thin">
        <color rgb="FF000000"/>
      </left>
      <right/>
      <top style="medium">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left/>
      <right/>
      <top style="thin">
        <color indexed="64"/>
      </top>
      <bottom style="double">
        <color indexed="64"/>
      </bottom>
      <diagonal/>
    </border>
    <border diagonalUp="1">
      <left/>
      <right/>
      <top style="double">
        <color indexed="64"/>
      </top>
      <bottom style="medium">
        <color indexed="64"/>
      </bottom>
      <diagonal style="thin">
        <color indexed="64"/>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diagonalUp="1">
      <left/>
      <right style="medium">
        <color indexed="64"/>
      </right>
      <top style="double">
        <color indexed="64"/>
      </top>
      <bottom style="medium">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812">
    <xf numFmtId="0" fontId="0" fillId="0" borderId="0" xfId="0"/>
    <xf numFmtId="0" fontId="2" fillId="0" borderId="0" xfId="0" applyFont="1"/>
    <xf numFmtId="0" fontId="2" fillId="0" borderId="0" xfId="0" applyFont="1" applyAlignment="1">
      <alignment vertical="center"/>
    </xf>
    <xf numFmtId="0" fontId="2" fillId="2" borderId="1" xfId="0" applyFont="1" applyFill="1" applyBorder="1" applyAlignment="1">
      <alignment horizontal="center" vertical="center"/>
    </xf>
    <xf numFmtId="0" fontId="4" fillId="0" borderId="1" xfId="1" applyFont="1" applyBorder="1" applyAlignment="1">
      <alignment horizontal="center" vertical="center"/>
    </xf>
    <xf numFmtId="49" fontId="4" fillId="0" borderId="1" xfId="1" applyNumberFormat="1" applyFont="1" applyBorder="1" applyAlignment="1">
      <alignment horizontal="center" vertical="center"/>
    </xf>
    <xf numFmtId="0" fontId="2" fillId="3" borderId="0" xfId="0" applyFont="1" applyFill="1"/>
    <xf numFmtId="0" fontId="2" fillId="0" borderId="1" xfId="0" applyFont="1" applyBorder="1" applyAlignment="1">
      <alignment horizontal="left" vertical="center" indent="1"/>
    </xf>
    <xf numFmtId="0" fontId="2" fillId="0" borderId="1" xfId="0" applyFont="1" applyBorder="1" applyAlignment="1">
      <alignment horizontal="left" vertical="center" wrapText="1" indent="1"/>
    </xf>
    <xf numFmtId="0" fontId="5" fillId="0" borderId="1" xfId="0" applyFont="1" applyBorder="1" applyAlignment="1" applyProtection="1">
      <alignment vertical="center"/>
      <protection locked="0"/>
    </xf>
    <xf numFmtId="0" fontId="2" fillId="3" borderId="0" xfId="0" applyFont="1" applyFill="1" applyAlignment="1">
      <alignment vertical="center"/>
    </xf>
    <xf numFmtId="0" fontId="6" fillId="0" borderId="0" xfId="0" applyFont="1"/>
    <xf numFmtId="0" fontId="6" fillId="3" borderId="0" xfId="0" applyFont="1" applyFill="1"/>
    <xf numFmtId="0" fontId="7" fillId="4" borderId="0" xfId="0" applyFont="1" applyFill="1"/>
    <xf numFmtId="176" fontId="8" fillId="3" borderId="0" xfId="0" applyNumberFormat="1" applyFont="1" applyFill="1" applyAlignment="1" applyProtection="1">
      <alignment horizontal="center" vertical="center"/>
      <protection locked="0"/>
    </xf>
    <xf numFmtId="0" fontId="9" fillId="3" borderId="0" xfId="0" applyFont="1" applyFill="1" applyAlignment="1">
      <alignment horizontal="center"/>
    </xf>
    <xf numFmtId="0" fontId="10" fillId="4" borderId="0" xfId="0" applyFont="1" applyFill="1" applyAlignment="1">
      <alignment horizontal="left" vertical="center"/>
    </xf>
    <xf numFmtId="0" fontId="11" fillId="4" borderId="0" xfId="0" applyFont="1" applyFill="1" applyAlignment="1">
      <alignment horizontal="left" vertical="center"/>
    </xf>
    <xf numFmtId="0" fontId="7" fillId="4" borderId="0" xfId="0" applyFont="1" applyFill="1" applyAlignment="1" applyProtection="1">
      <alignment horizontal="right"/>
      <protection locked="0"/>
    </xf>
    <xf numFmtId="0" fontId="7" fillId="4" borderId="0" xfId="0" applyFont="1" applyFill="1" applyAlignment="1">
      <alignment horizontal="right"/>
    </xf>
    <xf numFmtId="0" fontId="12" fillId="4" borderId="0" xfId="0" applyFont="1" applyFill="1" applyAlignment="1">
      <alignment horizontal="left" vertical="center"/>
    </xf>
    <xf numFmtId="0" fontId="13" fillId="4" borderId="0" xfId="0" applyFont="1" applyFill="1" applyAlignment="1">
      <alignment horizontal="left" vertical="center"/>
    </xf>
    <xf numFmtId="0" fontId="14" fillId="4" borderId="0" xfId="0" applyFont="1" applyFill="1" applyAlignment="1">
      <alignment horizontal="left"/>
    </xf>
    <xf numFmtId="0" fontId="13" fillId="4" borderId="0" xfId="0" applyFont="1" applyFill="1" applyAlignment="1">
      <alignment horizontal="left" vertical="center" indent="3"/>
    </xf>
    <xf numFmtId="0" fontId="13" fillId="4" borderId="0" xfId="0" applyFont="1" applyFill="1" applyAlignment="1">
      <alignment horizontal="left"/>
    </xf>
    <xf numFmtId="0" fontId="13" fillId="4" borderId="0" xfId="0" applyFont="1" applyFill="1" applyAlignment="1">
      <alignment horizontal="left" vertical="center" indent="2"/>
    </xf>
    <xf numFmtId="0" fontId="13" fillId="4" borderId="0" xfId="0" applyFont="1" applyFill="1"/>
    <xf numFmtId="0" fontId="7" fillId="4" borderId="2" xfId="0" applyFont="1" applyFill="1" applyBorder="1" applyAlignment="1" applyProtection="1">
      <alignment horizontal="left"/>
      <protection locked="0"/>
    </xf>
    <xf numFmtId="0" fontId="7" fillId="4" borderId="0" xfId="0" applyFont="1" applyFill="1" applyAlignment="1">
      <alignment horizontal="left"/>
    </xf>
    <xf numFmtId="0" fontId="7" fillId="4" borderId="3" xfId="0" applyFont="1" applyFill="1" applyBorder="1" applyAlignment="1" applyProtection="1">
      <alignment horizontal="left"/>
      <protection locked="0"/>
    </xf>
    <xf numFmtId="0" fontId="15" fillId="3" borderId="1" xfId="0" applyFont="1" applyFill="1" applyBorder="1" applyAlignment="1">
      <alignment horizontal="distributed" vertical="center" indent="2"/>
    </xf>
    <xf numFmtId="0" fontId="15" fillId="3" borderId="4" xfId="0" applyFont="1" applyFill="1" applyBorder="1" applyAlignment="1">
      <alignment horizontal="distributed" vertical="center" indent="2"/>
    </xf>
    <xf numFmtId="0" fontId="15" fillId="3" borderId="5" xfId="0" applyFont="1" applyFill="1" applyBorder="1" applyAlignment="1">
      <alignment horizontal="distributed" vertical="center" indent="2"/>
    </xf>
    <xf numFmtId="0" fontId="7" fillId="4" borderId="6" xfId="0" applyFont="1" applyFill="1" applyBorder="1" applyAlignment="1" applyProtection="1">
      <alignment horizontal="left"/>
      <protection locked="0"/>
    </xf>
    <xf numFmtId="0" fontId="13" fillId="3" borderId="2" xfId="0" applyFont="1" applyFill="1" applyBorder="1" applyAlignment="1" applyProtection="1">
      <alignment horizontal="left" vertical="center" indent="1"/>
      <protection locked="0"/>
    </xf>
    <xf numFmtId="0" fontId="7" fillId="3" borderId="7" xfId="0" applyFont="1" applyFill="1" applyBorder="1" applyAlignment="1" applyProtection="1">
      <alignment horizontal="left" vertical="center" indent="1"/>
      <protection locked="0"/>
    </xf>
    <xf numFmtId="0" fontId="13" fillId="3" borderId="8" xfId="0" applyFont="1" applyFill="1" applyBorder="1" applyAlignment="1" applyProtection="1">
      <alignment horizontal="left" vertical="center" indent="1"/>
      <protection locked="0"/>
    </xf>
    <xf numFmtId="177" fontId="7" fillId="3" borderId="2" xfId="0" applyNumberFormat="1" applyFont="1" applyFill="1" applyBorder="1" applyAlignment="1" applyProtection="1">
      <alignment horizontal="left" vertical="center" indent="1"/>
      <protection locked="0"/>
    </xf>
    <xf numFmtId="0" fontId="13" fillId="3" borderId="6" xfId="0" applyFont="1" applyFill="1" applyBorder="1" applyAlignment="1" applyProtection="1">
      <alignment horizontal="left" vertical="center" indent="1"/>
      <protection locked="0"/>
    </xf>
    <xf numFmtId="0" fontId="7" fillId="3" borderId="9" xfId="0" applyFont="1" applyFill="1" applyBorder="1" applyAlignment="1" applyProtection="1">
      <alignment horizontal="left" vertical="center" indent="1"/>
      <protection locked="0"/>
    </xf>
    <xf numFmtId="0" fontId="13" fillId="3" borderId="10" xfId="0" applyFont="1" applyFill="1" applyBorder="1" applyAlignment="1" applyProtection="1">
      <alignment horizontal="left" vertical="center" indent="1"/>
      <protection locked="0"/>
    </xf>
    <xf numFmtId="177" fontId="7" fillId="3" borderId="6" xfId="0" applyNumberFormat="1" applyFont="1" applyFill="1" applyBorder="1" applyAlignment="1" applyProtection="1">
      <alignment horizontal="left" vertical="center" indent="1"/>
      <protection locked="0"/>
    </xf>
    <xf numFmtId="0" fontId="16" fillId="3" borderId="0" xfId="0" applyFont="1"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pplyProtection="1">
      <alignment horizontal="right"/>
      <protection locked="0"/>
    </xf>
    <xf numFmtId="0" fontId="6" fillId="3" borderId="0" xfId="0" applyFont="1" applyFill="1" applyAlignment="1">
      <alignment horizontal="right"/>
    </xf>
    <xf numFmtId="0" fontId="19" fillId="3" borderId="0" xfId="0" applyFont="1" applyFill="1" applyAlignment="1">
      <alignment horizontal="left" vertical="center"/>
    </xf>
    <xf numFmtId="0" fontId="15" fillId="3" borderId="0" xfId="0" applyFont="1" applyFill="1" applyAlignment="1">
      <alignment horizontal="left" vertical="center"/>
    </xf>
    <xf numFmtId="0" fontId="20" fillId="3" borderId="0" xfId="0" applyFont="1" applyFill="1" applyAlignment="1">
      <alignment horizontal="left"/>
    </xf>
    <xf numFmtId="0" fontId="6" fillId="3" borderId="0" xfId="0" applyFont="1" applyFill="1" applyBorder="1"/>
    <xf numFmtId="0" fontId="15" fillId="3" borderId="0" xfId="0" applyFont="1" applyFill="1" applyBorder="1" applyAlignment="1">
      <alignment horizontal="left" vertical="center"/>
    </xf>
    <xf numFmtId="0" fontId="6" fillId="3" borderId="0" xfId="0" applyFont="1" applyFill="1" applyBorder="1" applyAlignment="1">
      <alignment horizontal="left"/>
    </xf>
    <xf numFmtId="0" fontId="15" fillId="3" borderId="0" xfId="0" applyFont="1" applyFill="1" applyAlignment="1">
      <alignment horizontal="left" vertical="center" indent="2"/>
    </xf>
    <xf numFmtId="0" fontId="17" fillId="3" borderId="0" xfId="0" applyFont="1" applyFill="1"/>
    <xf numFmtId="0" fontId="18" fillId="3" borderId="0" xfId="0" applyFont="1" applyFill="1" applyBorder="1" applyAlignment="1" applyProtection="1">
      <alignment horizontal="right"/>
      <protection locked="0"/>
    </xf>
    <xf numFmtId="0" fontId="7" fillId="3" borderId="0" xfId="0" applyFont="1" applyFill="1" applyBorder="1" applyAlignment="1" applyProtection="1">
      <alignment horizontal="left"/>
      <protection locked="0"/>
    </xf>
    <xf numFmtId="0" fontId="6" fillId="3" borderId="0" xfId="0" applyFont="1" applyFill="1" applyAlignment="1">
      <alignment horizontal="left"/>
    </xf>
    <xf numFmtId="0" fontId="6" fillId="0" borderId="0" xfId="0" applyFont="1" applyAlignment="1">
      <alignment horizontal="right"/>
    </xf>
    <xf numFmtId="0" fontId="6" fillId="0" borderId="0" xfId="0" applyFont="1" applyAlignment="1">
      <alignment horizontal="left"/>
    </xf>
    <xf numFmtId="0" fontId="21"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2" fillId="2" borderId="15"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textRotation="255" wrapText="1"/>
    </xf>
    <xf numFmtId="0" fontId="15" fillId="2" borderId="17" xfId="0" applyFont="1" applyFill="1" applyBorder="1" applyAlignment="1">
      <alignment horizontal="center" vertical="center" textRotation="255" wrapText="1"/>
    </xf>
    <xf numFmtId="0" fontId="23" fillId="2" borderId="17" xfId="1" applyFont="1" applyFill="1" applyBorder="1" applyAlignment="1">
      <alignment horizontal="center" vertical="center" textRotation="255"/>
    </xf>
    <xf numFmtId="0" fontId="6" fillId="0" borderId="17" xfId="0" applyFont="1" applyBorder="1" applyAlignment="1">
      <alignment horizontal="center" vertical="center" textRotation="255"/>
    </xf>
    <xf numFmtId="0" fontId="15" fillId="2" borderId="17" xfId="0" applyFont="1" applyFill="1" applyBorder="1" applyAlignment="1">
      <alignment vertical="center" textRotation="255" wrapText="1"/>
    </xf>
    <xf numFmtId="0" fontId="15" fillId="2" borderId="18" xfId="0" applyFont="1" applyFill="1" applyBorder="1" applyAlignment="1">
      <alignment vertical="center" textRotation="255" wrapText="1"/>
    </xf>
    <xf numFmtId="0" fontId="6" fillId="3" borderId="0" xfId="0" applyFont="1" applyFill="1" applyAlignment="1">
      <alignment horizontal="center"/>
    </xf>
    <xf numFmtId="0" fontId="21"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2" fillId="2" borderId="3"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wrapText="1"/>
    </xf>
    <xf numFmtId="0" fontId="15" fillId="2" borderId="5" xfId="0" applyFont="1" applyFill="1" applyBorder="1" applyAlignment="1">
      <alignment horizontal="center" vertical="center" textRotation="255" wrapText="1"/>
    </xf>
    <xf numFmtId="0" fontId="15" fillId="2" borderId="7"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3" borderId="19" xfId="0" applyFont="1" applyFill="1" applyBorder="1" applyAlignment="1">
      <alignment horizontal="left"/>
    </xf>
    <xf numFmtId="0" fontId="15" fillId="3" borderId="0" xfId="0" applyFont="1" applyFill="1" applyAlignment="1">
      <alignment horizontal="left"/>
    </xf>
    <xf numFmtId="0" fontId="21" fillId="2" borderId="2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22" fillId="2" borderId="6"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3" xfId="0" applyFont="1" applyFill="1" applyBorder="1" applyAlignment="1">
      <alignment vertical="top" textRotation="255" wrapText="1"/>
    </xf>
    <xf numFmtId="0" fontId="15" fillId="2" borderId="22" xfId="0" applyFont="1" applyFill="1" applyBorder="1" applyAlignment="1">
      <alignment vertical="top" textRotation="255" wrapText="1" indent="1"/>
    </xf>
    <xf numFmtId="0" fontId="15" fillId="2" borderId="5" xfId="0" applyFont="1" applyFill="1" applyBorder="1" applyAlignment="1">
      <alignment vertical="top" textRotation="255" wrapText="1" indent="1"/>
    </xf>
    <xf numFmtId="0" fontId="15" fillId="2" borderId="0"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3" fillId="0" borderId="28"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5" fillId="3" borderId="21" xfId="0" applyFont="1" applyFill="1" applyBorder="1" applyAlignment="1">
      <alignment horizontal="right" vertical="center" wrapText="1"/>
    </xf>
    <xf numFmtId="0" fontId="15" fillId="3" borderId="20" xfId="0" applyFont="1" applyFill="1" applyBorder="1" applyAlignment="1">
      <alignment vertical="center" wrapText="1"/>
    </xf>
    <xf numFmtId="58" fontId="13" fillId="0" borderId="3" xfId="0" applyNumberFormat="1" applyFont="1" applyBorder="1" applyAlignment="1" applyProtection="1">
      <alignment horizontal="center" vertical="center"/>
      <protection locked="0"/>
    </xf>
    <xf numFmtId="0" fontId="6" fillId="2" borderId="2" xfId="0" applyFont="1" applyFill="1" applyBorder="1" applyAlignment="1">
      <alignment horizontal="center" vertical="center"/>
    </xf>
    <xf numFmtId="0" fontId="13" fillId="0" borderId="7"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2" borderId="2" xfId="0" applyFont="1" applyFill="1" applyBorder="1" applyAlignment="1">
      <alignment horizontal="center" vertical="center" wrapText="1"/>
    </xf>
    <xf numFmtId="0" fontId="7" fillId="0" borderId="7" xfId="0" applyFont="1" applyBorder="1" applyAlignment="1" applyProtection="1">
      <alignment horizontal="left"/>
      <protection locked="0"/>
    </xf>
    <xf numFmtId="0" fontId="7" fillId="0" borderId="23" xfId="0" applyFont="1"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13" fillId="0" borderId="19"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49" fontId="13" fillId="3" borderId="21" xfId="0" applyNumberFormat="1" applyFont="1" applyFill="1" applyBorder="1" applyAlignment="1" applyProtection="1">
      <alignment horizontal="center" vertical="center" wrapText="1"/>
      <protection locked="0"/>
    </xf>
    <xf numFmtId="0" fontId="15" fillId="3" borderId="20" xfId="0" applyFont="1" applyFill="1" applyBorder="1" applyAlignment="1">
      <alignment horizontal="right" vertical="center" wrapText="1"/>
    </xf>
    <xf numFmtId="0" fontId="13" fillId="0" borderId="3" xfId="0" applyFont="1" applyBorder="1" applyAlignment="1" applyProtection="1">
      <alignment horizontal="left" vertical="center"/>
      <protection locked="0"/>
    </xf>
    <xf numFmtId="0" fontId="6" fillId="2" borderId="6" xfId="0" applyFont="1" applyFill="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7" fillId="0" borderId="9" xfId="0" applyFont="1" applyBorder="1" applyAlignment="1" applyProtection="1">
      <alignment horizontal="left"/>
      <protection locked="0"/>
    </xf>
    <xf numFmtId="0" fontId="7" fillId="0" borderId="26" xfId="0" applyFont="1" applyBorder="1" applyAlignment="1" applyProtection="1">
      <alignment horizontal="left"/>
      <protection locked="0"/>
    </xf>
    <xf numFmtId="0" fontId="7" fillId="0" borderId="10" xfId="0" applyFont="1" applyBorder="1" applyAlignment="1" applyProtection="1">
      <alignment horizontal="left"/>
      <protection locked="0"/>
    </xf>
    <xf numFmtId="0" fontId="7" fillId="0" borderId="21"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27" xfId="0" applyFont="1" applyBorder="1" applyAlignment="1" applyProtection="1">
      <alignment horizontal="left"/>
      <protection locked="0"/>
    </xf>
    <xf numFmtId="0" fontId="13" fillId="3" borderId="20" xfId="0" applyFont="1" applyFill="1" applyBorder="1" applyAlignment="1" applyProtection="1">
      <alignment horizontal="left" vertical="center" wrapText="1"/>
      <protection locked="0"/>
    </xf>
    <xf numFmtId="0" fontId="13" fillId="0" borderId="29" xfId="0" applyFont="1" applyBorder="1" applyAlignment="1" applyProtection="1">
      <alignment horizontal="left" vertical="center"/>
      <protection locked="0"/>
    </xf>
    <xf numFmtId="0" fontId="15" fillId="2" borderId="1"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2" borderId="1" xfId="0" applyFont="1" applyFill="1" applyBorder="1" applyAlignment="1">
      <alignment horizontal="center" vertical="center" wrapText="1"/>
    </xf>
    <xf numFmtId="0" fontId="13" fillId="0" borderId="22"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protection locked="0"/>
    </xf>
    <xf numFmtId="0" fontId="15"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4" fillId="0" borderId="22"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15" fillId="2" borderId="3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5" fillId="2" borderId="23" xfId="0" applyFont="1" applyFill="1" applyBorder="1" applyAlignment="1" applyProtection="1">
      <alignment horizontal="left" vertical="center"/>
    </xf>
    <xf numFmtId="0" fontId="15" fillId="2" borderId="8" xfId="0" applyFont="1" applyFill="1" applyBorder="1" applyAlignment="1">
      <alignment horizontal="justify" vertical="center" wrapText="1"/>
    </xf>
    <xf numFmtId="0" fontId="25" fillId="2" borderId="7" xfId="0" applyFont="1" applyFill="1" applyBorder="1" applyAlignment="1" applyProtection="1">
      <alignment vertical="center" wrapText="1"/>
    </xf>
    <xf numFmtId="0" fontId="15" fillId="2" borderId="8" xfId="0" applyFont="1" applyFill="1" applyBorder="1" applyAlignment="1">
      <alignment vertical="center"/>
    </xf>
    <xf numFmtId="0" fontId="15" fillId="2" borderId="7" xfId="0" applyFont="1" applyFill="1" applyBorder="1" applyAlignment="1">
      <alignment horizontal="left" vertical="center"/>
    </xf>
    <xf numFmtId="0" fontId="15" fillId="2" borderId="8" xfId="0" applyFont="1" applyFill="1" applyBorder="1" applyAlignment="1">
      <alignment horizontal="right" vertical="center" wrapText="1"/>
    </xf>
    <xf numFmtId="0" fontId="15" fillId="2" borderId="7" xfId="0" applyFont="1" applyFill="1" applyBorder="1" applyAlignment="1">
      <alignment horizontal="justify" vertical="center" wrapText="1"/>
    </xf>
    <xf numFmtId="0" fontId="13" fillId="0" borderId="4" xfId="0" applyFont="1" applyBorder="1" applyAlignment="1" applyProtection="1">
      <alignment vertical="top" wrapText="1"/>
      <protection locked="0"/>
    </xf>
    <xf numFmtId="0" fontId="13" fillId="0" borderId="22" xfId="0" applyFont="1" applyBorder="1" applyAlignment="1" applyProtection="1">
      <alignment vertical="top" wrapText="1"/>
      <protection locked="0"/>
    </xf>
    <xf numFmtId="0" fontId="7" fillId="0" borderId="32" xfId="0" applyFont="1" applyBorder="1" applyAlignment="1" applyProtection="1">
      <alignment horizontal="left"/>
      <protection locked="0"/>
    </xf>
    <xf numFmtId="0" fontId="15" fillId="2" borderId="3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5" fillId="2" borderId="0" xfId="0" applyFont="1" applyFill="1" applyBorder="1" applyAlignment="1" applyProtection="1">
      <alignment horizontal="left" vertical="center"/>
    </xf>
    <xf numFmtId="0" fontId="15" fillId="2" borderId="20" xfId="0" applyFont="1" applyFill="1" applyBorder="1" applyAlignment="1">
      <alignment horizontal="justify" vertical="center" wrapText="1"/>
    </xf>
    <xf numFmtId="0" fontId="25" fillId="2" borderId="21" xfId="0" applyFont="1" applyFill="1" applyBorder="1" applyAlignment="1" applyProtection="1">
      <alignment vertical="center" wrapText="1"/>
    </xf>
    <xf numFmtId="0" fontId="13" fillId="2" borderId="20" xfId="0" applyFont="1" applyFill="1" applyBorder="1" applyAlignment="1" applyProtection="1">
      <alignment horizontal="left" vertical="center" wrapText="1"/>
      <protection locked="0"/>
    </xf>
    <xf numFmtId="0" fontId="15" fillId="2" borderId="21" xfId="0" applyFont="1" applyFill="1" applyBorder="1" applyAlignment="1">
      <alignment horizontal="left" vertical="center" indent="3"/>
    </xf>
    <xf numFmtId="3" fontId="13" fillId="2" borderId="20" xfId="0" applyNumberFormat="1" applyFont="1" applyFill="1" applyBorder="1" applyAlignment="1" applyProtection="1">
      <alignment horizontal="right" vertical="center" wrapText="1"/>
      <protection locked="0"/>
    </xf>
    <xf numFmtId="0" fontId="15" fillId="2" borderId="21" xfId="0" applyFont="1" applyFill="1" applyBorder="1" applyAlignment="1">
      <alignment horizontal="justify" vertical="center" wrapText="1"/>
    </xf>
    <xf numFmtId="0" fontId="13" fillId="0" borderId="5" xfId="0" applyFont="1" applyBorder="1" applyAlignment="1" applyProtection="1">
      <alignment vertical="top" wrapText="1"/>
      <protection locked="0"/>
    </xf>
    <xf numFmtId="0" fontId="6" fillId="2" borderId="0" xfId="0" applyFont="1" applyFill="1" applyAlignment="1">
      <alignment horizontal="left"/>
    </xf>
    <xf numFmtId="0" fontId="13" fillId="0" borderId="21"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21" fillId="2" borderId="6" xfId="0" applyFont="1" applyFill="1" applyBorder="1" applyAlignment="1">
      <alignment horizontal="center" vertical="center" wrapText="1"/>
    </xf>
    <xf numFmtId="0" fontId="26" fillId="2" borderId="0" xfId="1" applyFont="1" applyFill="1" applyAlignment="1"/>
    <xf numFmtId="0" fontId="15" fillId="2" borderId="10" xfId="0" applyFont="1" applyFill="1" applyBorder="1" applyAlignment="1">
      <alignment horizontal="justify" vertical="center" wrapText="1"/>
    </xf>
    <xf numFmtId="0" fontId="25" fillId="2" borderId="9" xfId="0" applyFont="1" applyFill="1" applyBorder="1" applyAlignment="1" applyProtection="1">
      <alignment vertical="center" wrapText="1"/>
    </xf>
    <xf numFmtId="0" fontId="15" fillId="2" borderId="10" xfId="0" applyFont="1" applyFill="1" applyBorder="1" applyAlignment="1">
      <alignment vertical="center" wrapText="1"/>
    </xf>
    <xf numFmtId="0" fontId="15" fillId="2" borderId="9" xfId="0" applyFont="1" applyFill="1" applyBorder="1" applyAlignment="1">
      <alignment horizontal="justify" vertical="center" wrapText="1"/>
    </xf>
    <xf numFmtId="0" fontId="13" fillId="0" borderId="10" xfId="0" applyFont="1" applyBorder="1" applyAlignment="1" applyProtection="1">
      <alignment horizontal="left" vertical="top" wrapText="1"/>
      <protection locked="0"/>
    </xf>
    <xf numFmtId="0" fontId="15" fillId="2" borderId="33" xfId="0" applyFont="1" applyFill="1" applyBorder="1" applyAlignment="1">
      <alignment horizontal="left" vertical="center" wrapText="1" indent="4"/>
    </xf>
    <xf numFmtId="0" fontId="21" fillId="2" borderId="7" xfId="0" applyFont="1" applyFill="1" applyBorder="1" applyAlignment="1">
      <alignment horizontal="center" vertical="center" wrapText="1"/>
    </xf>
    <xf numFmtId="177" fontId="24" fillId="0" borderId="34" xfId="0" applyNumberFormat="1" applyFont="1" applyBorder="1" applyAlignment="1" applyProtection="1">
      <alignment horizontal="distributed" vertical="center" indent="1"/>
      <protection locked="0"/>
    </xf>
    <xf numFmtId="177" fontId="24" fillId="0" borderId="8" xfId="0" applyNumberFormat="1" applyFont="1" applyBorder="1" applyAlignment="1" applyProtection="1">
      <alignment horizontal="distributed" vertical="center" indent="1"/>
      <protection locked="0"/>
    </xf>
    <xf numFmtId="177" fontId="24" fillId="0" borderId="35" xfId="0" applyNumberFormat="1" applyFont="1" applyBorder="1" applyAlignment="1" applyProtection="1">
      <alignment horizontal="distributed" vertical="center" indent="1"/>
      <protection locked="0"/>
    </xf>
    <xf numFmtId="177" fontId="24" fillId="0" borderId="36" xfId="0" applyNumberFormat="1" applyFont="1" applyBorder="1" applyAlignment="1" applyProtection="1">
      <alignment horizontal="distributed" vertical="center" indent="1"/>
      <protection locked="0"/>
    </xf>
    <xf numFmtId="0" fontId="15" fillId="2" borderId="2" xfId="0" applyFont="1" applyFill="1" applyBorder="1" applyAlignment="1">
      <alignment horizontal="center" vertical="center" wrapText="1"/>
    </xf>
    <xf numFmtId="58" fontId="13" fillId="2" borderId="33" xfId="0" applyNumberFormat="1" applyFont="1" applyFill="1" applyBorder="1" applyAlignment="1" applyProtection="1">
      <alignment horizontal="center" vertical="center" wrapText="1"/>
      <protection locked="0"/>
    </xf>
    <xf numFmtId="0" fontId="21" fillId="2" borderId="9" xfId="0" applyFont="1" applyFill="1" applyBorder="1" applyAlignment="1">
      <alignment horizontal="center" vertical="center" wrapText="1"/>
    </xf>
    <xf numFmtId="177" fontId="24" fillId="0" borderId="37" xfId="0" applyNumberFormat="1" applyFont="1" applyBorder="1" applyAlignment="1" applyProtection="1">
      <alignment horizontal="distributed" vertical="center" indent="1"/>
      <protection locked="0"/>
    </xf>
    <xf numFmtId="177" fontId="24" fillId="0" borderId="10" xfId="0" applyNumberFormat="1" applyFont="1" applyBorder="1" applyAlignment="1" applyProtection="1">
      <alignment horizontal="distributed" vertical="center" indent="1"/>
      <protection locked="0"/>
    </xf>
    <xf numFmtId="177" fontId="24" fillId="0" borderId="38" xfId="0" applyNumberFormat="1" applyFont="1" applyBorder="1" applyAlignment="1" applyProtection="1">
      <alignment horizontal="distributed" vertical="center" indent="1"/>
      <protection locked="0"/>
    </xf>
    <xf numFmtId="177" fontId="24" fillId="0" borderId="39" xfId="0" applyNumberFormat="1" applyFont="1" applyBorder="1" applyAlignment="1" applyProtection="1">
      <alignment horizontal="distributed" vertical="center" indent="1"/>
      <protection locked="0"/>
    </xf>
    <xf numFmtId="0" fontId="13" fillId="2" borderId="33" xfId="0" applyFont="1" applyFill="1" applyBorder="1" applyAlignment="1" applyProtection="1">
      <alignment horizontal="center" vertical="center" wrapText="1"/>
      <protection locked="0"/>
    </xf>
    <xf numFmtId="0" fontId="15" fillId="2" borderId="40" xfId="0" applyFont="1" applyFill="1" applyBorder="1" applyAlignment="1">
      <alignment horizontal="left" vertical="center" wrapText="1"/>
    </xf>
    <xf numFmtId="0" fontId="21" fillId="2" borderId="41" xfId="0" applyFont="1" applyFill="1" applyBorder="1" applyAlignment="1">
      <alignment horizontal="center" vertical="center" wrapText="1"/>
    </xf>
    <xf numFmtId="177" fontId="24" fillId="0" borderId="42" xfId="0" applyNumberFormat="1" applyFont="1" applyBorder="1" applyAlignment="1" applyProtection="1">
      <alignment horizontal="distributed" vertical="center" indent="1"/>
      <protection locked="0"/>
    </xf>
    <xf numFmtId="177" fontId="24" fillId="0" borderId="43" xfId="0" applyNumberFormat="1" applyFont="1" applyBorder="1" applyAlignment="1" applyProtection="1">
      <alignment horizontal="distributed" vertical="center" indent="1"/>
      <protection locked="0"/>
    </xf>
    <xf numFmtId="177" fontId="24" fillId="0" borderId="44" xfId="0" applyNumberFormat="1" applyFont="1" applyBorder="1" applyAlignment="1" applyProtection="1">
      <alignment horizontal="distributed" vertical="center" indent="1"/>
      <protection locked="0"/>
    </xf>
    <xf numFmtId="177" fontId="24" fillId="0" borderId="45" xfId="0" applyNumberFormat="1" applyFont="1" applyBorder="1" applyAlignment="1" applyProtection="1">
      <alignment horizontal="distributed" vertical="center" indent="1"/>
      <protection locked="0"/>
    </xf>
    <xf numFmtId="0" fontId="15" fillId="2" borderId="46" xfId="0" applyFont="1" applyFill="1" applyBorder="1" applyAlignment="1">
      <alignment horizontal="center" vertical="center" wrapText="1"/>
    </xf>
    <xf numFmtId="0" fontId="13" fillId="0" borderId="41" xfId="0" applyFont="1" applyBorder="1" applyAlignment="1" applyProtection="1">
      <alignment horizontal="left" vertical="top" wrapText="1"/>
      <protection locked="0"/>
    </xf>
    <xf numFmtId="0" fontId="13" fillId="0" borderId="47" xfId="0" applyFont="1" applyBorder="1" applyAlignment="1" applyProtection="1">
      <alignment horizontal="left" vertical="top" wrapText="1"/>
      <protection locked="0"/>
    </xf>
    <xf numFmtId="0" fontId="7" fillId="0" borderId="41" xfId="0" applyFont="1" applyBorder="1" applyAlignment="1" applyProtection="1">
      <alignment horizontal="left"/>
      <protection locked="0"/>
    </xf>
    <xf numFmtId="0" fontId="7" fillId="0" borderId="47" xfId="0" applyFont="1" applyBorder="1" applyAlignment="1" applyProtection="1">
      <alignment horizontal="left"/>
      <protection locked="0"/>
    </xf>
    <xf numFmtId="0" fontId="7" fillId="0" borderId="48" xfId="0" applyFont="1" applyBorder="1" applyAlignment="1" applyProtection="1">
      <alignment horizontal="left"/>
      <protection locked="0"/>
    </xf>
    <xf numFmtId="0" fontId="15" fillId="0" borderId="0" xfId="0" applyFont="1" applyBorder="1" applyAlignment="1">
      <alignment vertical="center" wrapText="1"/>
    </xf>
    <xf numFmtId="0" fontId="15" fillId="0" borderId="0" xfId="0" applyFont="1" applyAlignment="1">
      <alignment vertical="center" wrapText="1"/>
    </xf>
    <xf numFmtId="0" fontId="15" fillId="3" borderId="0" xfId="0" applyFont="1" applyFill="1" applyAlignment="1">
      <alignment horizontal="justify" vertical="center"/>
    </xf>
    <xf numFmtId="0" fontId="15" fillId="2" borderId="49" xfId="0" applyFont="1" applyFill="1" applyBorder="1" applyAlignment="1">
      <alignment horizontal="justify" vertical="center" wrapText="1"/>
    </xf>
    <xf numFmtId="0" fontId="15" fillId="2" borderId="17" xfId="0" applyFont="1" applyFill="1" applyBorder="1" applyAlignment="1">
      <alignment horizontal="justify" vertical="center" wrapText="1"/>
    </xf>
    <xf numFmtId="0" fontId="15" fillId="2" borderId="50" xfId="0" applyFont="1" applyFill="1" applyBorder="1" applyAlignment="1">
      <alignment horizontal="justify"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6" fillId="2" borderId="13" xfId="0" applyFont="1" applyFill="1" applyBorder="1" applyAlignment="1">
      <alignment vertical="center" wrapText="1"/>
    </xf>
    <xf numFmtId="0" fontId="15" fillId="2" borderId="5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3" fillId="0" borderId="1" xfId="0" applyNumberFormat="1" applyFont="1" applyBorder="1" applyAlignment="1" applyProtection="1">
      <alignment horizontal="center" vertical="center" wrapText="1"/>
      <protection locked="0"/>
    </xf>
    <xf numFmtId="0" fontId="15" fillId="0" borderId="0" xfId="0" applyFont="1" applyBorder="1" applyAlignment="1">
      <alignment horizontal="justify" vertical="center" wrapText="1"/>
    </xf>
    <xf numFmtId="0" fontId="13" fillId="3" borderId="27" xfId="0" applyFont="1" applyFill="1" applyBorder="1" applyAlignment="1" applyProtection="1">
      <alignment horizontal="right" vertical="center"/>
      <protection locked="0"/>
    </xf>
    <xf numFmtId="0" fontId="13" fillId="0" borderId="1" xfId="0" applyNumberFormat="1" applyFont="1" applyBorder="1" applyAlignment="1" applyProtection="1">
      <alignment vertical="justify"/>
      <protection locked="0"/>
    </xf>
    <xf numFmtId="0" fontId="13" fillId="0" borderId="1" xfId="0" applyNumberFormat="1" applyFont="1" applyBorder="1" applyAlignment="1" applyProtection="1">
      <alignment horizontal="justify" vertical="center" wrapText="1"/>
      <protection locked="0"/>
    </xf>
    <xf numFmtId="0" fontId="15" fillId="3" borderId="27" xfId="0" applyFont="1" applyFill="1" applyBorder="1" applyAlignment="1">
      <alignment horizontal="left" vertical="center"/>
    </xf>
    <xf numFmtId="0" fontId="15" fillId="2" borderId="5"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21" fillId="2" borderId="47" xfId="0" applyFont="1" applyFill="1" applyBorder="1" applyAlignment="1">
      <alignment horizontal="left" vertical="center" shrinkToFit="1"/>
    </xf>
    <xf numFmtId="0" fontId="13" fillId="0" borderId="54" xfId="0" applyNumberFormat="1" applyFont="1" applyBorder="1" applyAlignment="1" applyProtection="1">
      <alignment horizontal="justify" vertical="center" wrapText="1"/>
      <protection locked="0"/>
    </xf>
    <xf numFmtId="0" fontId="15" fillId="0" borderId="47" xfId="0" applyFont="1" applyBorder="1" applyAlignment="1">
      <alignment horizontal="justify" vertical="center" wrapText="1"/>
    </xf>
    <xf numFmtId="0" fontId="15" fillId="3" borderId="48" xfId="0" applyFont="1" applyFill="1" applyBorder="1" applyAlignment="1">
      <alignment horizontal="left" vertical="center"/>
    </xf>
    <xf numFmtId="0" fontId="15" fillId="0" borderId="0" xfId="0" applyFont="1"/>
    <xf numFmtId="0" fontId="15" fillId="4" borderId="0" xfId="0" applyFont="1" applyFill="1"/>
    <xf numFmtId="0" fontId="15" fillId="3" borderId="0" xfId="0" applyFont="1" applyFill="1" applyAlignment="1">
      <alignment horizontal="right" vertical="center"/>
    </xf>
    <xf numFmtId="0" fontId="15" fillId="3" borderId="0" xfId="0" applyFont="1" applyFill="1"/>
    <xf numFmtId="0" fontId="15" fillId="2" borderId="49" xfId="0" applyFont="1" applyFill="1" applyBorder="1" applyAlignment="1">
      <alignment horizontal="center" vertical="center" wrapText="1"/>
    </xf>
    <xf numFmtId="0" fontId="26" fillId="2" borderId="12" xfId="1"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0" borderId="49" xfId="0" applyFont="1" applyFill="1" applyBorder="1" applyAlignment="1">
      <alignment vertical="center" wrapText="1"/>
    </xf>
    <xf numFmtId="0" fontId="15" fillId="0" borderId="17" xfId="0" applyFont="1" applyFill="1" applyBorder="1" applyAlignment="1">
      <alignment horizontal="center" vertical="center" wrapText="1"/>
    </xf>
    <xf numFmtId="0" fontId="26" fillId="0" borderId="12" xfId="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0" xfId="0" applyFont="1" applyFill="1" applyAlignment="1">
      <alignment horizontal="right" vertical="center"/>
    </xf>
    <xf numFmtId="49" fontId="15" fillId="0" borderId="0" xfId="0" applyNumberFormat="1" applyFont="1" applyFill="1" applyAlignment="1">
      <alignment horizontal="right" vertical="top"/>
    </xf>
    <xf numFmtId="49" fontId="15" fillId="3" borderId="0" xfId="0" applyNumberFormat="1" applyFont="1" applyFill="1" applyAlignment="1">
      <alignment horizontal="right"/>
    </xf>
    <xf numFmtId="0" fontId="27" fillId="3" borderId="0" xfId="0" applyFont="1" applyFill="1" applyAlignment="1">
      <alignment horizontal="left" vertical="center"/>
    </xf>
    <xf numFmtId="0" fontId="15" fillId="2" borderId="49" xfId="0" applyFont="1" applyFill="1" applyBorder="1" applyAlignment="1">
      <alignment vertical="center" wrapText="1"/>
    </xf>
    <xf numFmtId="0" fontId="15" fillId="2" borderId="12" xfId="0" applyFont="1" applyFill="1" applyBorder="1" applyAlignment="1">
      <alignment vertical="center" wrapText="1"/>
    </xf>
    <xf numFmtId="0" fontId="15" fillId="2" borderId="1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1" fillId="0" borderId="0" xfId="0" applyFont="1" applyFill="1" applyAlignment="1">
      <alignment horizontal="right" vertical="top"/>
    </xf>
    <xf numFmtId="49" fontId="15" fillId="0" borderId="0" xfId="0" applyNumberFormat="1" applyFont="1" applyFill="1" applyAlignment="1">
      <alignment horizontal="right" vertical="center"/>
    </xf>
    <xf numFmtId="0" fontId="13" fillId="0" borderId="4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5" fillId="0" borderId="0" xfId="0" applyFont="1" applyFill="1" applyAlignment="1">
      <alignment horizontal="left" vertical="center"/>
    </xf>
    <xf numFmtId="0" fontId="7" fillId="3" borderId="0" xfId="0" applyFont="1" applyFill="1" applyBorder="1" applyAlignment="1">
      <alignment horizontal="left" vertical="center"/>
    </xf>
    <xf numFmtId="0" fontId="7" fillId="3" borderId="0" xfId="0" applyFont="1" applyFill="1" applyBorder="1" applyAlignment="1">
      <alignment horizontal="left" vertical="center" wrapText="1"/>
    </xf>
    <xf numFmtId="177" fontId="15" fillId="3" borderId="0" xfId="0" applyNumberFormat="1" applyFont="1" applyFill="1" applyAlignment="1">
      <alignment horizontal="center" vertical="center"/>
    </xf>
    <xf numFmtId="0" fontId="13" fillId="0" borderId="56" xfId="0" applyFont="1" applyBorder="1" applyAlignment="1" applyProtection="1">
      <alignment horizontal="justify" vertical="center" wrapText="1"/>
      <protection locked="0"/>
    </xf>
    <xf numFmtId="0" fontId="15" fillId="3" borderId="0" xfId="0" applyFont="1" applyFill="1" applyBorder="1" applyAlignment="1">
      <alignment horizontal="justify" vertical="center" wrapText="1"/>
    </xf>
    <xf numFmtId="0" fontId="15" fillId="0" borderId="5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1" fillId="0" borderId="19" xfId="0" applyFont="1" applyFill="1" applyBorder="1" applyAlignment="1">
      <alignment horizontal="left"/>
    </xf>
    <xf numFmtId="0" fontId="21" fillId="0" borderId="0" xfId="0" applyFont="1" applyFill="1" applyAlignment="1">
      <alignment horizontal="left" vertical="center" wrapText="1"/>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21" fillId="3" borderId="0" xfId="0" applyFont="1" applyFill="1" applyAlignment="1">
      <alignment horizontal="left"/>
    </xf>
    <xf numFmtId="0" fontId="13" fillId="0" borderId="56" xfId="0" applyFont="1" applyBorder="1" applyAlignment="1" applyProtection="1">
      <alignment horizontal="center" vertical="center" wrapText="1"/>
      <protection locked="0"/>
    </xf>
    <xf numFmtId="0" fontId="15" fillId="0" borderId="0" xfId="0" applyFont="1" applyFill="1" applyAlignment="1">
      <alignment horizontal="left" vertical="top" wrapText="1"/>
    </xf>
    <xf numFmtId="0" fontId="15" fillId="0" borderId="0" xfId="0" applyFont="1" applyFill="1" applyAlignment="1">
      <alignment horizontal="left" vertical="center" wrapText="1"/>
    </xf>
    <xf numFmtId="177" fontId="15" fillId="0" borderId="0" xfId="0" applyNumberFormat="1" applyFont="1" applyFill="1" applyAlignment="1">
      <alignment horizontal="center" vertical="center"/>
    </xf>
    <xf numFmtId="177" fontId="15" fillId="0" borderId="0" xfId="0" applyNumberFormat="1" applyFont="1" applyFill="1" applyAlignment="1">
      <alignment vertical="center"/>
    </xf>
    <xf numFmtId="0" fontId="13" fillId="0" borderId="5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5" fillId="0" borderId="19" xfId="0" applyFont="1" applyFill="1" applyBorder="1" applyAlignment="1">
      <alignment horizontal="left" vertical="center" indent="1"/>
    </xf>
    <xf numFmtId="0" fontId="15" fillId="3" borderId="58" xfId="0" applyFont="1" applyFill="1" applyBorder="1" applyAlignment="1">
      <alignment vertical="center"/>
    </xf>
    <xf numFmtId="178" fontId="13" fillId="0" borderId="1" xfId="0" applyNumberFormat="1" applyFont="1" applyBorder="1" applyAlignment="1" applyProtection="1">
      <alignment horizontal="center" vertical="center" wrapText="1"/>
      <protection locked="0"/>
    </xf>
    <xf numFmtId="178" fontId="13" fillId="0" borderId="56" xfId="0" applyNumberFormat="1" applyFont="1" applyBorder="1" applyAlignment="1" applyProtection="1">
      <alignment horizontal="center" vertical="center" wrapText="1"/>
      <protection locked="0"/>
    </xf>
    <xf numFmtId="0" fontId="21" fillId="3" borderId="0" xfId="0" applyFont="1" applyFill="1" applyAlignment="1">
      <alignment horizontal="justify" vertical="center"/>
    </xf>
    <xf numFmtId="0" fontId="6" fillId="0" borderId="0" xfId="0" applyFont="1" applyFill="1" applyAlignment="1">
      <alignment horizontal="left" vertical="top" wrapText="1"/>
    </xf>
    <xf numFmtId="0" fontId="13" fillId="0" borderId="8" xfId="0" applyFont="1" applyFill="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7" fillId="3" borderId="0" xfId="0" applyFont="1" applyFill="1" applyAlignment="1" applyProtection="1">
      <alignment horizontal="left"/>
      <protection locked="0"/>
    </xf>
    <xf numFmtId="0" fontId="15" fillId="3" borderId="0" xfId="0" applyFont="1" applyFill="1" applyAlignment="1">
      <alignment vertical="center"/>
    </xf>
    <xf numFmtId="0" fontId="21" fillId="3" borderId="0" xfId="0" applyFont="1" applyFill="1"/>
    <xf numFmtId="179" fontId="13" fillId="0" borderId="56" xfId="0" applyNumberFormat="1" applyFont="1" applyBorder="1" applyAlignment="1" applyProtection="1">
      <alignment horizontal="right" vertical="center" wrapText="1"/>
      <protection locked="0"/>
    </xf>
    <xf numFmtId="0" fontId="15" fillId="0" borderId="0" xfId="0" applyFont="1" applyFill="1" applyAlignment="1">
      <alignment horizontal="center" vertical="center"/>
    </xf>
    <xf numFmtId="0" fontId="13" fillId="0" borderId="20" xfId="0" applyFont="1" applyFill="1" applyBorder="1" applyAlignment="1">
      <alignment horizontal="center" vertical="center" wrapText="1"/>
    </xf>
    <xf numFmtId="0" fontId="6" fillId="3" borderId="0" xfId="0" applyFont="1" applyFill="1" applyAlignment="1"/>
    <xf numFmtId="0" fontId="7" fillId="3" borderId="1" xfId="0" applyFont="1" applyFill="1" applyBorder="1" applyAlignment="1" applyProtection="1">
      <alignment horizontal="left" vertical="center"/>
      <protection locked="0"/>
    </xf>
    <xf numFmtId="177" fontId="7" fillId="3" borderId="2" xfId="0" applyNumberFormat="1" applyFont="1" applyFill="1" applyBorder="1" applyAlignment="1" applyProtection="1">
      <alignment horizontal="right" vertical="center"/>
      <protection locked="0"/>
    </xf>
    <xf numFmtId="180" fontId="7" fillId="3" borderId="1" xfId="0" applyNumberFormat="1" applyFont="1" applyFill="1" applyBorder="1" applyAlignment="1" applyProtection="1">
      <alignment horizontal="left" vertical="center"/>
      <protection locked="0"/>
    </xf>
    <xf numFmtId="177" fontId="15" fillId="3" borderId="0" xfId="0" applyNumberFormat="1" applyFont="1" applyFill="1" applyBorder="1" applyAlignment="1">
      <alignment horizontal="left" vertical="center"/>
    </xf>
    <xf numFmtId="177" fontId="15" fillId="3" borderId="0" xfId="0" applyNumberFormat="1" applyFont="1" applyFill="1" applyAlignment="1">
      <alignment horizontal="left" vertical="center"/>
    </xf>
    <xf numFmtId="0" fontId="13" fillId="0" borderId="56" xfId="0" applyFont="1" applyBorder="1" applyAlignment="1" applyProtection="1">
      <alignment horizontal="left" vertical="center" wrapText="1"/>
      <protection locked="0"/>
    </xf>
    <xf numFmtId="0" fontId="7" fillId="0" borderId="58" xfId="0" applyFont="1" applyFill="1" applyBorder="1" applyProtection="1">
      <protection locked="0"/>
    </xf>
    <xf numFmtId="177" fontId="15" fillId="0" borderId="0" xfId="0" applyNumberFormat="1" applyFont="1" applyFill="1" applyAlignment="1">
      <alignment horizontal="left" vertical="center"/>
    </xf>
    <xf numFmtId="177" fontId="7" fillId="3" borderId="3" xfId="0" applyNumberFormat="1" applyFont="1" applyFill="1" applyBorder="1" applyAlignment="1" applyProtection="1">
      <alignment horizontal="right" vertical="center"/>
      <protection locked="0"/>
    </xf>
    <xf numFmtId="177" fontId="15" fillId="3" borderId="0" xfId="0" applyNumberFormat="1" applyFont="1" applyFill="1" applyAlignment="1">
      <alignment vertical="center"/>
    </xf>
    <xf numFmtId="0" fontId="15" fillId="2" borderId="57"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8" fillId="2" borderId="20" xfId="1"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28" fillId="0" borderId="20" xfId="1" applyFont="1" applyFill="1" applyBorder="1" applyAlignment="1">
      <alignment horizontal="center" vertical="center" wrapText="1"/>
    </xf>
    <xf numFmtId="0" fontId="13" fillId="0" borderId="1" xfId="0" applyFont="1" applyFill="1" applyBorder="1" applyAlignment="1" applyProtection="1">
      <alignment vertical="center" wrapText="1"/>
      <protection locked="0"/>
    </xf>
    <xf numFmtId="0" fontId="6" fillId="0" borderId="1" xfId="0" applyFont="1" applyBorder="1" applyAlignment="1">
      <alignment vertical="center"/>
    </xf>
    <xf numFmtId="0" fontId="6" fillId="0" borderId="1" xfId="0" applyFont="1" applyBorder="1" applyAlignment="1"/>
    <xf numFmtId="0" fontId="6" fillId="0" borderId="56" xfId="0" applyFont="1" applyBorder="1" applyAlignment="1"/>
    <xf numFmtId="0" fontId="13" fillId="0" borderId="19" xfId="0" applyFont="1" applyFill="1" applyBorder="1" applyAlignment="1">
      <alignment horizontal="center" vertical="center" wrapText="1"/>
    </xf>
    <xf numFmtId="0" fontId="13" fillId="0" borderId="59" xfId="0" applyFont="1" applyFill="1" applyBorder="1" applyAlignment="1" applyProtection="1">
      <alignment horizontal="center" vertical="center" wrapText="1"/>
      <protection locked="0"/>
    </xf>
    <xf numFmtId="0" fontId="13" fillId="0" borderId="60" xfId="0" applyFont="1" applyFill="1" applyBorder="1" applyAlignment="1" applyProtection="1">
      <alignment horizontal="center" vertical="center" wrapText="1"/>
      <protection locked="0"/>
    </xf>
    <xf numFmtId="0" fontId="6" fillId="3" borderId="20" xfId="0" applyFont="1" applyFill="1" applyBorder="1"/>
    <xf numFmtId="0" fontId="7" fillId="3" borderId="3" xfId="0" applyFont="1" applyFill="1" applyBorder="1" applyAlignment="1" applyProtection="1">
      <alignment horizontal="center" vertical="center"/>
      <protection locked="0"/>
    </xf>
    <xf numFmtId="0" fontId="15" fillId="2" borderId="2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20" fillId="0" borderId="0" xfId="0" applyFont="1"/>
    <xf numFmtId="0" fontId="15" fillId="2" borderId="25" xfId="0" applyFont="1" applyFill="1" applyBorder="1" applyAlignment="1">
      <alignment horizontal="center" vertical="center" wrapText="1"/>
    </xf>
    <xf numFmtId="0" fontId="6" fillId="0" borderId="26" xfId="0" applyFont="1" applyBorder="1" applyAlignment="1">
      <alignment vertical="center"/>
    </xf>
    <xf numFmtId="0" fontId="15" fillId="0" borderId="0" xfId="0" applyFont="1" applyFill="1" applyAlignment="1">
      <alignment vertical="center"/>
    </xf>
    <xf numFmtId="0" fontId="13" fillId="0" borderId="61"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63" xfId="0" applyFont="1" applyFill="1" applyBorder="1" applyAlignment="1" applyProtection="1">
      <alignment horizontal="center" vertical="center" wrapText="1"/>
      <protection locked="0"/>
    </xf>
    <xf numFmtId="0" fontId="13" fillId="0" borderId="64" xfId="0" applyFont="1" applyFill="1" applyBorder="1" applyAlignment="1" applyProtection="1">
      <alignment horizontal="center" vertical="center" wrapText="1"/>
      <protection locked="0"/>
    </xf>
    <xf numFmtId="177" fontId="7" fillId="3" borderId="3" xfId="0" applyNumberFormat="1" applyFont="1" applyFill="1" applyBorder="1" applyAlignment="1" applyProtection="1">
      <alignment horizontal="left" vertical="center"/>
      <protection locked="0"/>
    </xf>
    <xf numFmtId="0" fontId="15" fillId="3" borderId="58" xfId="0" applyFont="1" applyFill="1" applyBorder="1" applyAlignment="1">
      <alignment horizontal="center" vertical="center"/>
    </xf>
    <xf numFmtId="0" fontId="15" fillId="3" borderId="0" xfId="0" applyFont="1" applyFill="1" applyAlignment="1">
      <alignment horizontal="center" vertical="center"/>
    </xf>
    <xf numFmtId="0" fontId="15" fillId="2" borderId="19"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66"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68" xfId="0" applyFont="1" applyFill="1" applyBorder="1" applyAlignment="1" applyProtection="1">
      <alignment horizontal="center" vertical="center" wrapText="1"/>
      <protection locked="0"/>
    </xf>
    <xf numFmtId="0" fontId="15" fillId="0" borderId="58" xfId="0" applyFont="1" applyBorder="1" applyAlignment="1">
      <alignment vertical="center"/>
    </xf>
    <xf numFmtId="0" fontId="26" fillId="2" borderId="5" xfId="1"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3" fillId="0" borderId="71" xfId="0" applyFont="1" applyFill="1" applyBorder="1" applyAlignment="1" applyProtection="1">
      <alignment horizontal="justify" vertical="center" wrapText="1"/>
      <protection locked="0"/>
    </xf>
    <xf numFmtId="0" fontId="13" fillId="0" borderId="72" xfId="0" applyFont="1" applyFill="1" applyBorder="1" applyAlignment="1" applyProtection="1">
      <alignment horizontal="justify" vertical="center" wrapText="1"/>
      <protection locked="0"/>
    </xf>
    <xf numFmtId="58" fontId="6" fillId="0" borderId="0" xfId="0" applyNumberFormat="1" applyFont="1" applyFill="1" applyAlignment="1">
      <alignment vertical="top"/>
    </xf>
    <xf numFmtId="0" fontId="13" fillId="0" borderId="20"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73" xfId="0" applyFont="1" applyFill="1" applyBorder="1" applyAlignment="1" applyProtection="1">
      <alignment horizontal="center" vertical="center" wrapText="1"/>
      <protection locked="0"/>
    </xf>
    <xf numFmtId="0" fontId="6" fillId="3" borderId="20" xfId="0" applyFont="1" applyFill="1" applyBorder="1" applyAlignment="1"/>
    <xf numFmtId="177" fontId="7" fillId="3" borderId="6" xfId="0" applyNumberFormat="1" applyFont="1" applyFill="1" applyBorder="1" applyAlignment="1" applyProtection="1">
      <alignment horizontal="left" vertical="center"/>
      <protection locked="0"/>
    </xf>
    <xf numFmtId="0" fontId="15" fillId="0" borderId="20" xfId="0" applyFont="1" applyFill="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3" fillId="0" borderId="74" xfId="0" applyFont="1" applyBorder="1" applyAlignment="1" applyProtection="1">
      <alignment horizontal="center" vertical="center" wrapText="1"/>
      <protection locked="0"/>
    </xf>
    <xf numFmtId="0" fontId="6" fillId="0" borderId="0" xfId="0" applyFont="1" applyFill="1" applyAlignment="1">
      <alignment vertical="top"/>
    </xf>
    <xf numFmtId="0" fontId="7" fillId="0" borderId="0" xfId="0" applyFont="1" applyFill="1" applyProtection="1">
      <protection locked="0"/>
    </xf>
    <xf numFmtId="0" fontId="13" fillId="0" borderId="62" xfId="0" applyFont="1" applyFill="1" applyBorder="1" applyAlignment="1" applyProtection="1">
      <alignment horizontal="center" vertical="center" wrapText="1"/>
      <protection locked="0"/>
    </xf>
    <xf numFmtId="0" fontId="13" fillId="0" borderId="75" xfId="0" applyFont="1" applyFill="1" applyBorder="1" applyAlignment="1" applyProtection="1">
      <alignment horizontal="center" vertical="center" wrapText="1"/>
      <protection locked="0"/>
    </xf>
    <xf numFmtId="0" fontId="13" fillId="0" borderId="76" xfId="0" applyFont="1" applyFill="1" applyBorder="1" applyAlignment="1" applyProtection="1">
      <alignment horizontal="center" vertical="center" wrapText="1"/>
      <protection locked="0"/>
    </xf>
    <xf numFmtId="58" fontId="20" fillId="3" borderId="0" xfId="0" applyNumberFormat="1" applyFont="1" applyFill="1" applyAlignment="1">
      <alignment horizontal="right"/>
    </xf>
    <xf numFmtId="177" fontId="13" fillId="3" borderId="0" xfId="0" applyNumberFormat="1" applyFont="1" applyFill="1" applyAlignment="1" applyProtection="1">
      <alignment horizontal="center" vertical="center"/>
      <protection locked="0"/>
    </xf>
    <xf numFmtId="0" fontId="26" fillId="2" borderId="5" xfId="1" applyFont="1" applyFill="1" applyBorder="1" applyAlignment="1">
      <alignment horizontal="center" vertical="center" wrapText="1"/>
    </xf>
    <xf numFmtId="0" fontId="26" fillId="0" borderId="5" xfId="1" applyFont="1" applyFill="1" applyBorder="1" applyAlignment="1">
      <alignment horizontal="center" vertical="center" wrapText="1"/>
    </xf>
    <xf numFmtId="58" fontId="20" fillId="0" borderId="0" xfId="0" applyNumberFormat="1" applyFont="1" applyFill="1" applyAlignment="1">
      <alignment horizontal="right"/>
    </xf>
    <xf numFmtId="177" fontId="13" fillId="0" borderId="0" xfId="0" applyNumberFormat="1" applyFont="1" applyFill="1" applyAlignment="1" applyProtection="1">
      <alignment horizontal="center" vertical="center"/>
      <protection locked="0"/>
    </xf>
    <xf numFmtId="0" fontId="13" fillId="0" borderId="77" xfId="0" applyFont="1" applyFill="1" applyBorder="1" applyAlignment="1" applyProtection="1">
      <alignment horizontal="center" vertical="center" wrapText="1"/>
      <protection locked="0"/>
    </xf>
    <xf numFmtId="0" fontId="13" fillId="0" borderId="78" xfId="0" applyFont="1" applyFill="1" applyBorder="1" applyAlignment="1" applyProtection="1">
      <alignment horizontal="center" vertical="center" wrapText="1"/>
      <protection locked="0"/>
    </xf>
    <xf numFmtId="0" fontId="13" fillId="0" borderId="79" xfId="0" applyFont="1" applyFill="1" applyBorder="1" applyAlignment="1" applyProtection="1">
      <alignment horizontal="center" vertical="center" wrapText="1"/>
      <protection locked="0"/>
    </xf>
    <xf numFmtId="180" fontId="13" fillId="0" borderId="1" xfId="0" applyNumberFormat="1" applyFont="1" applyBorder="1" applyAlignment="1" applyProtection="1">
      <alignment horizontal="right" vertical="center" wrapText="1"/>
      <protection locked="0"/>
    </xf>
    <xf numFmtId="180" fontId="13" fillId="0" borderId="56" xfId="0" applyNumberFormat="1" applyFont="1" applyBorder="1" applyAlignment="1" applyProtection="1">
      <alignment horizontal="right" vertical="center" wrapText="1"/>
      <protection locked="0"/>
    </xf>
    <xf numFmtId="0" fontId="15" fillId="0" borderId="5" xfId="0" applyFont="1" applyFill="1" applyBorder="1" applyAlignment="1">
      <alignment horizontal="center" vertical="center" wrapText="1"/>
    </xf>
    <xf numFmtId="0" fontId="15" fillId="2" borderId="80" xfId="0" applyFont="1" applyFill="1" applyBorder="1" applyAlignment="1">
      <alignment horizontal="center" vertical="center" wrapText="1"/>
    </xf>
    <xf numFmtId="0" fontId="15" fillId="2" borderId="81" xfId="0" applyFont="1" applyFill="1" applyBorder="1" applyAlignment="1">
      <alignment horizontal="center" vertical="center" wrapText="1"/>
    </xf>
    <xf numFmtId="0" fontId="15" fillId="2" borderId="82" xfId="0" applyFont="1" applyFill="1" applyBorder="1" applyAlignment="1">
      <alignment horizontal="center" vertical="center" wrapText="1"/>
    </xf>
    <xf numFmtId="180" fontId="13" fillId="0" borderId="54" xfId="0" applyNumberFormat="1" applyFont="1" applyBorder="1" applyAlignment="1" applyProtection="1">
      <alignment horizontal="right" vertical="center" wrapText="1"/>
      <protection locked="0"/>
    </xf>
    <xf numFmtId="180" fontId="13" fillId="0" borderId="83" xfId="0" applyNumberFormat="1" applyFont="1" applyBorder="1" applyAlignment="1" applyProtection="1">
      <alignment horizontal="right" vertical="center" wrapText="1"/>
      <protection locked="0"/>
    </xf>
    <xf numFmtId="0" fontId="0" fillId="0" borderId="5" xfId="0" applyBorder="1" applyAlignment="1">
      <alignment horizontal="center" vertical="center" wrapText="1"/>
    </xf>
    <xf numFmtId="180" fontId="13" fillId="0" borderId="5" xfId="0" applyNumberFormat="1" applyFont="1" applyFill="1" applyBorder="1" applyAlignment="1" applyProtection="1">
      <alignment horizontal="right" vertical="center" shrinkToFit="1"/>
      <protection locked="0"/>
    </xf>
    <xf numFmtId="180" fontId="13" fillId="0" borderId="1" xfId="0" applyNumberFormat="1" applyFont="1" applyFill="1" applyBorder="1" applyAlignment="1" applyProtection="1">
      <alignment horizontal="right" vertical="center" shrinkToFit="1"/>
      <protection locked="0"/>
    </xf>
    <xf numFmtId="180" fontId="13" fillId="0" borderId="56" xfId="0" applyNumberFormat="1" applyFont="1" applyFill="1" applyBorder="1" applyAlignment="1" applyProtection="1">
      <alignment horizontal="right" vertical="center" shrinkToFit="1"/>
      <protection locked="0"/>
    </xf>
    <xf numFmtId="0" fontId="20" fillId="3" borderId="0" xfId="0" applyFont="1" applyFill="1"/>
    <xf numFmtId="0" fontId="23" fillId="3" borderId="0" xfId="0" applyFont="1" applyFill="1" applyAlignment="1">
      <alignment horizontal="left" vertical="top"/>
    </xf>
    <xf numFmtId="0" fontId="21" fillId="2" borderId="80"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6" fillId="0" borderId="47" xfId="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26" fillId="0" borderId="82" xfId="1" applyFont="1" applyFill="1" applyBorder="1" applyAlignment="1">
      <alignment horizontal="center" vertical="center" wrapText="1"/>
    </xf>
    <xf numFmtId="180" fontId="13" fillId="0" borderId="82" xfId="0" applyNumberFormat="1" applyFont="1" applyFill="1" applyBorder="1" applyAlignment="1" applyProtection="1">
      <alignment horizontal="right" vertical="center" wrapText="1"/>
      <protection locked="0"/>
    </xf>
    <xf numFmtId="0" fontId="6" fillId="0" borderId="0" xfId="0" applyFont="1" applyAlignment="1">
      <alignment horizontal="center"/>
    </xf>
    <xf numFmtId="0" fontId="19" fillId="3" borderId="0" xfId="0" applyFont="1" applyFill="1"/>
    <xf numFmtId="0" fontId="15" fillId="2" borderId="85" xfId="0" applyFont="1" applyFill="1" applyBorder="1" applyAlignment="1">
      <alignment horizontal="center" vertical="center" wrapText="1"/>
    </xf>
    <xf numFmtId="0" fontId="15" fillId="0" borderId="51" xfId="0" applyFont="1" applyBorder="1" applyAlignment="1">
      <alignment horizontal="center" vertical="center" wrapText="1"/>
    </xf>
    <xf numFmtId="0" fontId="6" fillId="4" borderId="0" xfId="0" applyFont="1" applyFill="1"/>
    <xf numFmtId="177" fontId="15" fillId="0" borderId="1" xfId="0" applyNumberFormat="1" applyFont="1" applyBorder="1" applyAlignment="1">
      <alignment horizontal="center" vertical="center" wrapText="1"/>
    </xf>
    <xf numFmtId="0" fontId="13" fillId="4" borderId="21" xfId="0" applyFont="1" applyFill="1" applyBorder="1" applyAlignment="1">
      <alignment horizontal="left" vertical="center"/>
    </xf>
    <xf numFmtId="0" fontId="15" fillId="4" borderId="0" xfId="0" applyFont="1" applyFill="1" applyAlignment="1">
      <alignment horizontal="left" vertical="center"/>
    </xf>
    <xf numFmtId="0" fontId="6" fillId="3" borderId="0" xfId="0" applyFont="1" applyFill="1" applyAlignment="1">
      <alignment horizontal="left" indent="2"/>
    </xf>
    <xf numFmtId="177" fontId="15" fillId="0" borderId="4" xfId="0" applyNumberFormat="1" applyFont="1" applyBorder="1" applyAlignment="1">
      <alignment horizontal="center" vertical="center" wrapText="1"/>
    </xf>
    <xf numFmtId="177" fontId="15" fillId="0" borderId="22" xfId="0" applyNumberFormat="1" applyFont="1" applyBorder="1" applyAlignment="1">
      <alignment horizontal="center" vertical="center" wrapText="1"/>
    </xf>
    <xf numFmtId="0" fontId="13" fillId="3" borderId="2" xfId="0" applyFont="1" applyFill="1" applyBorder="1" applyAlignment="1" applyProtection="1">
      <alignment horizontal="center" vertical="center" wrapText="1"/>
      <protection locked="0"/>
    </xf>
    <xf numFmtId="0" fontId="25" fillId="3" borderId="3"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protection locked="0"/>
    </xf>
    <xf numFmtId="0" fontId="15" fillId="2" borderId="86" xfId="0" applyFont="1" applyFill="1" applyBorder="1" applyAlignment="1">
      <alignment horizontal="center" vertical="center" wrapText="1"/>
    </xf>
    <xf numFmtId="0" fontId="13" fillId="0" borderId="4" xfId="0" applyFont="1" applyBorder="1" applyAlignment="1" applyProtection="1">
      <alignment vertical="center" wrapText="1"/>
      <protection locked="0"/>
    </xf>
    <xf numFmtId="0" fontId="13" fillId="0" borderId="87"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26" fillId="2" borderId="22" xfId="1" applyFont="1" applyFill="1" applyBorder="1" applyAlignment="1">
      <alignment horizontal="center" vertical="center" wrapText="1"/>
    </xf>
    <xf numFmtId="0" fontId="14" fillId="0" borderId="4" xfId="0" applyFont="1" applyBorder="1" applyAlignment="1" applyProtection="1">
      <alignment vertical="center" shrinkToFit="1"/>
      <protection locked="0"/>
    </xf>
    <xf numFmtId="0" fontId="14" fillId="0" borderId="87" xfId="0" applyFont="1" applyBorder="1" applyAlignment="1" applyProtection="1">
      <alignment vertical="center" shrinkToFit="1"/>
      <protection locked="0"/>
    </xf>
    <xf numFmtId="0" fontId="14" fillId="0" borderId="5" xfId="0" applyFont="1" applyBorder="1" applyAlignment="1" applyProtection="1">
      <alignment vertical="center" shrinkToFit="1"/>
      <protection locked="0"/>
    </xf>
    <xf numFmtId="0" fontId="15" fillId="0" borderId="1" xfId="0" applyFont="1" applyBorder="1" applyAlignment="1">
      <alignment horizontal="justify" vertical="center" wrapText="1"/>
    </xf>
    <xf numFmtId="0" fontId="26" fillId="2" borderId="81" xfId="1" applyFont="1" applyFill="1" applyBorder="1" applyAlignment="1">
      <alignment horizontal="center" vertical="center" wrapText="1"/>
    </xf>
    <xf numFmtId="0" fontId="15" fillId="0" borderId="54" xfId="0" applyFont="1" applyBorder="1" applyAlignment="1">
      <alignment horizontal="justify" vertical="center" wrapText="1"/>
    </xf>
    <xf numFmtId="0" fontId="15" fillId="0" borderId="52" xfId="0" applyFont="1" applyBorder="1" applyAlignment="1">
      <alignment horizontal="center" vertical="center" wrapText="1"/>
    </xf>
    <xf numFmtId="177" fontId="15" fillId="0" borderId="56" xfId="0" applyNumberFormat="1"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8" xfId="0" applyFont="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0" fontId="13" fillId="3" borderId="89" xfId="0" applyFont="1" applyFill="1" applyBorder="1" applyAlignment="1" applyProtection="1">
      <alignment horizontal="center" vertical="center" wrapText="1"/>
      <protection locked="0"/>
    </xf>
    <xf numFmtId="0" fontId="25" fillId="3" borderId="21" xfId="0" applyFont="1" applyFill="1" applyBorder="1" applyAlignment="1" applyProtection="1">
      <alignment horizontal="center" vertical="center" wrapText="1"/>
    </xf>
    <xf numFmtId="0" fontId="25" fillId="3" borderId="73"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protection locked="0"/>
    </xf>
    <xf numFmtId="0" fontId="13" fillId="3" borderId="74" xfId="0" applyFont="1" applyFill="1" applyBorder="1" applyAlignment="1" applyProtection="1">
      <alignment horizontal="center" vertical="center" wrapText="1"/>
      <protection locked="0"/>
    </xf>
    <xf numFmtId="0" fontId="15" fillId="0" borderId="4" xfId="0" applyFont="1" applyBorder="1" applyAlignment="1">
      <alignment vertical="center" wrapText="1"/>
    </xf>
    <xf numFmtId="0" fontId="15" fillId="0" borderId="90" xfId="0" applyFont="1" applyBorder="1" applyAlignment="1">
      <alignment vertical="center" wrapText="1"/>
    </xf>
    <xf numFmtId="0" fontId="15" fillId="0" borderId="5" xfId="0" applyFont="1" applyBorder="1" applyAlignment="1">
      <alignment vertical="center" wrapText="1"/>
    </xf>
    <xf numFmtId="0" fontId="15" fillId="0" borderId="88" xfId="0" applyFont="1" applyBorder="1" applyAlignment="1">
      <alignment vertical="center" wrapText="1"/>
    </xf>
    <xf numFmtId="0" fontId="23" fillId="2" borderId="5" xfId="1" applyFont="1" applyFill="1" applyBorder="1" applyAlignment="1">
      <alignment horizontal="center" vertical="center" wrapText="1"/>
    </xf>
    <xf numFmtId="0" fontId="20" fillId="0" borderId="4" xfId="0" applyFont="1" applyBorder="1" applyAlignment="1">
      <alignment vertical="center" wrapText="1"/>
    </xf>
    <xf numFmtId="0" fontId="20" fillId="0" borderId="90" xfId="0" applyFont="1" applyBorder="1" applyAlignment="1">
      <alignment vertical="center" wrapText="1"/>
    </xf>
    <xf numFmtId="0" fontId="20" fillId="0" borderId="5" xfId="0" applyFont="1" applyBorder="1" applyAlignment="1">
      <alignment vertical="center" wrapText="1"/>
    </xf>
    <xf numFmtId="0" fontId="20" fillId="0" borderId="88" xfId="0" applyFont="1" applyBorder="1" applyAlignment="1">
      <alignment vertical="center" wrapText="1"/>
    </xf>
    <xf numFmtId="0" fontId="15" fillId="0" borderId="4" xfId="0" applyFont="1" applyBorder="1" applyAlignment="1">
      <alignment horizontal="justify" vertical="center" wrapText="1"/>
    </xf>
    <xf numFmtId="0" fontId="15" fillId="0" borderId="56" xfId="0" applyFont="1" applyBorder="1" applyAlignment="1">
      <alignment horizontal="justify" vertical="center" wrapText="1"/>
    </xf>
    <xf numFmtId="0" fontId="15" fillId="0" borderId="4" xfId="0" applyFont="1" applyBorder="1" applyAlignment="1">
      <alignment horizontal="center" vertical="center" wrapText="1"/>
    </xf>
    <xf numFmtId="0" fontId="15" fillId="0" borderId="56" xfId="0" applyFont="1" applyBorder="1" applyAlignment="1">
      <alignment horizontal="center" vertical="center" wrapText="1"/>
    </xf>
    <xf numFmtId="0" fontId="23" fillId="2" borderId="82" xfId="1" applyFont="1" applyFill="1" applyBorder="1" applyAlignment="1">
      <alignment horizontal="center" vertical="center" wrapText="1"/>
    </xf>
    <xf numFmtId="0" fontId="19" fillId="0" borderId="0" xfId="0" applyFont="1" applyFill="1"/>
    <xf numFmtId="0" fontId="15" fillId="0" borderId="85" xfId="0" applyFont="1" applyFill="1" applyBorder="1" applyAlignment="1">
      <alignment horizontal="center" vertical="center" wrapText="1"/>
    </xf>
    <xf numFmtId="0" fontId="13" fillId="0" borderId="0" xfId="0" applyFont="1" applyFill="1" applyAlignment="1">
      <alignment horizontal="left" vertical="center"/>
    </xf>
    <xf numFmtId="177" fontId="15" fillId="0" borderId="7"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xf>
    <xf numFmtId="0" fontId="25" fillId="0" borderId="73" xfId="0" applyFont="1" applyFill="1" applyBorder="1" applyAlignment="1" applyProtection="1">
      <alignment horizontal="center" vertical="center" wrapText="1"/>
    </xf>
    <xf numFmtId="0" fontId="15" fillId="0" borderId="1" xfId="0" applyFont="1" applyFill="1" applyBorder="1" applyAlignment="1">
      <alignment horizontal="left" vertical="center" wrapText="1" indent="1"/>
    </xf>
    <xf numFmtId="0" fontId="15" fillId="0" borderId="56" xfId="0" applyFont="1" applyFill="1" applyBorder="1" applyAlignment="1">
      <alignment horizontal="left" vertical="center" wrapText="1" indent="1"/>
    </xf>
    <xf numFmtId="0" fontId="23" fillId="0" borderId="5" xfId="1"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56" xfId="0" applyFont="1" applyFill="1" applyBorder="1" applyAlignment="1">
      <alignment horizontal="center" vertical="center" shrinkToFit="1"/>
    </xf>
    <xf numFmtId="0" fontId="15" fillId="0" borderId="80" xfId="0" applyFont="1" applyFill="1" applyBorder="1" applyAlignment="1">
      <alignment horizontal="center" vertical="center" wrapText="1"/>
    </xf>
    <xf numFmtId="0" fontId="15" fillId="0" borderId="81" xfId="0" applyFont="1" applyFill="1" applyBorder="1" applyAlignment="1">
      <alignment horizontal="center" vertical="center" wrapText="1"/>
    </xf>
    <xf numFmtId="0" fontId="15" fillId="0" borderId="82" xfId="0" applyFont="1" applyFill="1" applyBorder="1" applyAlignment="1">
      <alignment horizontal="center" vertical="center" wrapText="1"/>
    </xf>
    <xf numFmtId="0" fontId="15" fillId="0" borderId="83" xfId="0" applyFont="1" applyFill="1" applyBorder="1" applyAlignment="1">
      <alignment horizontal="justify" vertical="center" wrapText="1"/>
    </xf>
    <xf numFmtId="0" fontId="15" fillId="0" borderId="0" xfId="0" applyFont="1" applyAlignment="1">
      <alignment horizontal="left"/>
    </xf>
    <xf numFmtId="0" fontId="15" fillId="2" borderId="50" xfId="0" applyFont="1" applyFill="1" applyBorder="1" applyAlignment="1">
      <alignment horizontal="right" vertical="center" wrapText="1"/>
    </xf>
    <xf numFmtId="177" fontId="13" fillId="3" borderId="16" xfId="0" applyNumberFormat="1" applyFont="1" applyFill="1" applyBorder="1" applyAlignment="1" applyProtection="1">
      <alignment horizontal="left" wrapText="1"/>
      <protection locked="0"/>
    </xf>
    <xf numFmtId="177" fontId="13" fillId="3" borderId="13" xfId="0" applyNumberFormat="1" applyFont="1" applyFill="1" applyBorder="1" applyAlignment="1" applyProtection="1">
      <alignment horizontal="left" wrapText="1"/>
      <protection locked="0"/>
    </xf>
    <xf numFmtId="177" fontId="13" fillId="3" borderId="12" xfId="0" applyNumberFormat="1" applyFont="1" applyFill="1" applyBorder="1" applyAlignment="1" applyProtection="1">
      <alignment horizontal="left" vertical="top" wrapText="1"/>
      <protection locked="0"/>
    </xf>
    <xf numFmtId="177" fontId="13" fillId="3" borderId="55" xfId="0" applyNumberFormat="1" applyFont="1" applyFill="1" applyBorder="1" applyAlignment="1" applyProtection="1">
      <alignment horizontal="left" vertical="top" wrapText="1"/>
      <protection locked="0"/>
    </xf>
    <xf numFmtId="0" fontId="15" fillId="0" borderId="22"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88"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20" xfId="0" applyFont="1" applyBorder="1" applyAlignment="1">
      <alignment horizontal="justify" vertical="center" wrapText="1"/>
    </xf>
    <xf numFmtId="0" fontId="15" fillId="0" borderId="27" xfId="0" applyFont="1" applyBorder="1" applyAlignment="1">
      <alignment horizontal="justify" vertical="center" wrapText="1"/>
    </xf>
    <xf numFmtId="0" fontId="23" fillId="2" borderId="82" xfId="1" applyFont="1" applyFill="1" applyBorder="1" applyAlignment="1">
      <alignment horizontal="right" vertical="center" wrapText="1"/>
    </xf>
    <xf numFmtId="0" fontId="15" fillId="0" borderId="41"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48" xfId="0" applyFont="1" applyBorder="1" applyAlignment="1">
      <alignment horizontal="justify" vertical="center" wrapText="1"/>
    </xf>
    <xf numFmtId="178" fontId="6" fillId="0" borderId="0" xfId="0" applyNumberFormat="1" applyFont="1"/>
    <xf numFmtId="0" fontId="19" fillId="3" borderId="0" xfId="0" applyFont="1" applyFill="1" applyAlignment="1">
      <alignment vertical="top"/>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3" xfId="0" applyFont="1" applyFill="1" applyBorder="1" applyAlignment="1">
      <alignment horizontal="center" vertical="center" textRotation="255" wrapText="1"/>
    </xf>
    <xf numFmtId="0" fontId="15" fillId="2" borderId="55" xfId="0" applyFont="1" applyFill="1" applyBorder="1" applyAlignment="1">
      <alignment horizontal="center" vertical="center" textRotation="255" wrapText="1"/>
    </xf>
    <xf numFmtId="0" fontId="15" fillId="2" borderId="17" xfId="0" applyFont="1" applyFill="1" applyBorder="1" applyAlignment="1">
      <alignment horizontal="center" vertical="top" textRotation="255" wrapText="1" indent="1"/>
    </xf>
    <xf numFmtId="0" fontId="6" fillId="2" borderId="17" xfId="0" applyFont="1" applyFill="1" applyBorder="1" applyAlignment="1">
      <alignment horizontal="center" vertical="top" textRotation="255" indent="1"/>
    </xf>
    <xf numFmtId="0" fontId="6" fillId="2" borderId="50" xfId="0" applyFont="1" applyFill="1" applyBorder="1" applyAlignment="1">
      <alignment horizontal="center" vertical="top" textRotation="255" indent="1"/>
    </xf>
    <xf numFmtId="0" fontId="15" fillId="2" borderId="17" xfId="0" applyFont="1" applyFill="1" applyBorder="1" applyAlignment="1">
      <alignment horizontal="center" vertical="center" textRotation="255"/>
    </xf>
    <xf numFmtId="0" fontId="15" fillId="2" borderId="50" xfId="0" applyFont="1" applyFill="1" applyBorder="1" applyAlignment="1">
      <alignment horizontal="center" vertical="center" textRotation="255"/>
    </xf>
    <xf numFmtId="0" fontId="15" fillId="2" borderId="16" xfId="0" applyFont="1" applyFill="1" applyBorder="1" applyAlignment="1">
      <alignment horizontal="center" vertical="center" textRotation="255"/>
    </xf>
    <xf numFmtId="0" fontId="15" fillId="2" borderId="18" xfId="0" applyFont="1" applyFill="1" applyBorder="1" applyAlignment="1">
      <alignment horizontal="center" vertical="center" textRotation="255"/>
    </xf>
    <xf numFmtId="0" fontId="6" fillId="3" borderId="0" xfId="0" applyFont="1" applyFill="1" applyAlignment="1">
      <alignment vertical="top"/>
    </xf>
    <xf numFmtId="0" fontId="15" fillId="2" borderId="26" xfId="0" applyFont="1" applyFill="1" applyBorder="1" applyAlignment="1">
      <alignment horizontal="center" vertical="center" wrapText="1"/>
    </xf>
    <xf numFmtId="0" fontId="13" fillId="0" borderId="56" xfId="0" applyFont="1" applyBorder="1" applyAlignment="1" applyProtection="1">
      <alignment vertical="center" wrapText="1"/>
      <protection locked="0"/>
    </xf>
    <xf numFmtId="0" fontId="13" fillId="0" borderId="5" xfId="0" applyFont="1" applyBorder="1" applyAlignment="1" applyProtection="1">
      <alignment horizontal="justify" vertical="center" wrapText="1"/>
      <protection locked="0"/>
    </xf>
    <xf numFmtId="0" fontId="15" fillId="3" borderId="19" xfId="0" applyFont="1" applyFill="1" applyBorder="1" applyAlignment="1">
      <alignment horizontal="left" vertical="center"/>
    </xf>
    <xf numFmtId="181" fontId="13" fillId="0" borderId="1" xfId="0" applyNumberFormat="1" applyFont="1" applyBorder="1" applyAlignment="1" applyProtection="1">
      <alignment horizontal="right" vertical="center" wrapText="1"/>
      <protection locked="0"/>
    </xf>
    <xf numFmtId="181" fontId="13" fillId="0" borderId="56" xfId="0" applyNumberFormat="1" applyFont="1" applyBorder="1" applyAlignment="1" applyProtection="1">
      <alignment horizontal="right" vertical="center" wrapText="1"/>
      <protection locked="0"/>
    </xf>
    <xf numFmtId="0" fontId="23" fillId="2" borderId="5" xfId="1" applyFont="1" applyFill="1" applyBorder="1" applyAlignment="1">
      <alignment horizontal="right" vertical="center" wrapText="1"/>
    </xf>
    <xf numFmtId="178" fontId="13" fillId="0" borderId="1" xfId="0" applyNumberFormat="1" applyFont="1" applyBorder="1" applyAlignment="1" applyProtection="1">
      <alignment horizontal="right" vertical="center" wrapText="1"/>
      <protection locked="0"/>
    </xf>
    <xf numFmtId="178" fontId="13" fillId="0" borderId="56" xfId="0" applyNumberFormat="1" applyFont="1" applyBorder="1" applyAlignment="1" applyProtection="1">
      <alignment horizontal="right" vertical="center" wrapText="1"/>
      <protection locked="0"/>
    </xf>
    <xf numFmtId="178" fontId="13" fillId="0" borderId="5" xfId="0" applyNumberFormat="1" applyFont="1" applyBorder="1" applyAlignment="1" applyProtection="1">
      <alignment horizontal="right" vertical="center" wrapText="1"/>
      <protection locked="0"/>
    </xf>
    <xf numFmtId="180" fontId="13" fillId="0" borderId="5" xfId="0" applyNumberFormat="1" applyFont="1" applyBorder="1" applyAlignment="1" applyProtection="1">
      <alignment horizontal="right" vertical="center" wrapText="1"/>
      <protection locked="0"/>
    </xf>
    <xf numFmtId="182" fontId="20" fillId="3" borderId="0" xfId="0" applyNumberFormat="1" applyFont="1" applyFill="1" applyAlignment="1"/>
    <xf numFmtId="58" fontId="20" fillId="3" borderId="0" xfId="0" applyNumberFormat="1" applyFont="1" applyFill="1" applyAlignment="1"/>
    <xf numFmtId="178" fontId="20" fillId="3" borderId="0" xfId="0" applyNumberFormat="1" applyFont="1" applyFill="1" applyAlignment="1"/>
    <xf numFmtId="178" fontId="15" fillId="2" borderId="84" xfId="0" applyNumberFormat="1" applyFont="1" applyFill="1" applyBorder="1" applyAlignment="1">
      <alignment horizontal="center" vertical="center" wrapText="1"/>
    </xf>
    <xf numFmtId="178" fontId="15" fillId="2" borderId="47" xfId="0" applyNumberFormat="1" applyFont="1" applyFill="1" applyBorder="1" applyAlignment="1">
      <alignment horizontal="center" vertical="center" wrapText="1"/>
    </xf>
    <xf numFmtId="178" fontId="15" fillId="2" borderId="43" xfId="0" applyNumberFormat="1" applyFont="1" applyFill="1" applyBorder="1" applyAlignment="1">
      <alignment horizontal="center" vertical="center" wrapText="1"/>
    </xf>
    <xf numFmtId="178" fontId="13" fillId="0" borderId="54" xfId="0" applyNumberFormat="1" applyFont="1" applyBorder="1" applyAlignment="1" applyProtection="1">
      <alignment horizontal="right" vertical="center" wrapText="1"/>
      <protection locked="0"/>
    </xf>
    <xf numFmtId="178" fontId="13" fillId="0" borderId="83" xfId="0" applyNumberFormat="1" applyFont="1" applyBorder="1" applyAlignment="1" applyProtection="1">
      <alignment horizontal="right" vertical="center" wrapText="1"/>
      <protection locked="0"/>
    </xf>
    <xf numFmtId="178" fontId="13" fillId="0" borderId="82" xfId="0" applyNumberFormat="1" applyFont="1" applyBorder="1" applyAlignment="1" applyProtection="1">
      <alignment horizontal="right" vertical="center" wrapText="1"/>
      <protection locked="0"/>
    </xf>
    <xf numFmtId="0" fontId="15" fillId="2" borderId="50" xfId="0" applyFont="1" applyFill="1" applyBorder="1" applyAlignment="1">
      <alignment horizontal="center" vertical="center" wrapText="1"/>
    </xf>
    <xf numFmtId="0" fontId="13" fillId="0" borderId="16"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5" fillId="2" borderId="91" xfId="0" applyFont="1" applyFill="1" applyBorder="1" applyAlignment="1">
      <alignment horizontal="center" vertical="center" wrapText="1"/>
    </xf>
    <xf numFmtId="181" fontId="13" fillId="0" borderId="92" xfId="0" applyNumberFormat="1" applyFont="1" applyBorder="1" applyAlignment="1" applyProtection="1">
      <alignment horizontal="right" vertical="center" wrapText="1"/>
      <protection locked="0"/>
    </xf>
    <xf numFmtId="181" fontId="13" fillId="0" borderId="5" xfId="0" applyNumberFormat="1" applyFont="1" applyBorder="1" applyAlignment="1" applyProtection="1">
      <alignment horizontal="right" vertical="center" wrapText="1"/>
      <protection locked="0"/>
    </xf>
    <xf numFmtId="181" fontId="13" fillId="0" borderId="88" xfId="0" applyNumberFormat="1" applyFont="1" applyBorder="1" applyAlignment="1" applyProtection="1">
      <alignment horizontal="right" vertical="center" wrapText="1"/>
      <protection locked="0"/>
    </xf>
    <xf numFmtId="178" fontId="13" fillId="0" borderId="4" xfId="0" applyNumberFormat="1" applyFont="1" applyBorder="1" applyAlignment="1" applyProtection="1">
      <alignment horizontal="center" vertical="center" wrapText="1"/>
      <protection locked="0"/>
    </xf>
    <xf numFmtId="178" fontId="13" fillId="0" borderId="5" xfId="0" applyNumberFormat="1" applyFont="1" applyBorder="1" applyAlignment="1" applyProtection="1">
      <alignment horizontal="center" vertical="center" wrapText="1"/>
      <protection locked="0"/>
    </xf>
    <xf numFmtId="178" fontId="13" fillId="0" borderId="88" xfId="0" applyNumberFormat="1" applyFont="1" applyBorder="1" applyAlignment="1" applyProtection="1">
      <alignment horizontal="center" vertical="center" wrapText="1"/>
      <protection locked="0"/>
    </xf>
    <xf numFmtId="56" fontId="24" fillId="0" borderId="4" xfId="0" applyNumberFormat="1" applyFont="1" applyBorder="1" applyAlignment="1" applyProtection="1">
      <alignment horizontal="center" vertical="center" shrinkToFit="1"/>
      <protection locked="0"/>
    </xf>
    <xf numFmtId="56" fontId="24" fillId="0" borderId="5" xfId="0" applyNumberFormat="1" applyFont="1" applyBorder="1" applyAlignment="1" applyProtection="1">
      <alignment horizontal="center" vertical="center" shrinkToFit="1"/>
      <protection locked="0"/>
    </xf>
    <xf numFmtId="56" fontId="24" fillId="0" borderId="88" xfId="0" applyNumberFormat="1" applyFont="1" applyBorder="1" applyAlignment="1" applyProtection="1">
      <alignment horizontal="center" vertical="center" shrinkToFit="1"/>
      <protection locked="0"/>
    </xf>
    <xf numFmtId="0" fontId="23" fillId="2" borderId="20" xfId="1" applyFont="1" applyFill="1" applyBorder="1" applyAlignment="1">
      <alignment horizontal="right" vertical="center" wrapText="1"/>
    </xf>
    <xf numFmtId="180" fontId="13" fillId="0" borderId="4" xfId="0" applyNumberFormat="1" applyFont="1" applyBorder="1" applyAlignment="1" applyProtection="1">
      <alignment horizontal="right" vertical="center" wrapText="1"/>
      <protection locked="0"/>
    </xf>
    <xf numFmtId="180" fontId="13" fillId="0" borderId="88" xfId="0" applyNumberFormat="1" applyFont="1" applyBorder="1" applyAlignment="1" applyProtection="1">
      <alignment horizontal="right" vertical="center" wrapText="1"/>
      <protection locked="0"/>
    </xf>
    <xf numFmtId="0" fontId="15" fillId="2" borderId="84" xfId="0" applyFont="1" applyFill="1" applyBorder="1" applyAlignment="1">
      <alignment horizontal="center" vertical="center" wrapText="1"/>
    </xf>
    <xf numFmtId="178" fontId="23" fillId="2" borderId="47" xfId="1" applyNumberFormat="1" applyFont="1" applyFill="1" applyBorder="1" applyAlignment="1">
      <alignment horizontal="right" vertical="center" wrapText="1"/>
    </xf>
    <xf numFmtId="178" fontId="15" fillId="2" borderId="54" xfId="0" applyNumberFormat="1" applyFont="1" applyFill="1" applyBorder="1" applyAlignment="1">
      <alignment vertical="center" wrapText="1"/>
    </xf>
    <xf numFmtId="180" fontId="13" fillId="0" borderId="93" xfId="0" applyNumberFormat="1" applyFont="1" applyBorder="1" applyAlignment="1" applyProtection="1">
      <alignment horizontal="right" vertical="center" wrapText="1"/>
      <protection locked="0"/>
    </xf>
    <xf numFmtId="180" fontId="13" fillId="0" borderId="94" xfId="0" applyNumberFormat="1" applyFont="1" applyFill="1" applyBorder="1" applyAlignment="1" applyProtection="1">
      <alignment horizontal="right" vertical="center" wrapText="1"/>
      <protection locked="0"/>
    </xf>
    <xf numFmtId="0" fontId="23" fillId="2" borderId="50" xfId="1" applyFont="1" applyFill="1" applyBorder="1" applyAlignment="1">
      <alignment horizontal="right" vertical="center" wrapText="1"/>
    </xf>
    <xf numFmtId="0" fontId="15" fillId="0" borderId="51" xfId="0" applyFont="1" applyBorder="1" applyAlignment="1">
      <alignment vertical="center" wrapText="1"/>
    </xf>
    <xf numFmtId="0" fontId="15" fillId="0" borderId="52" xfId="0" applyFont="1" applyBorder="1" applyAlignment="1">
      <alignment vertical="center" wrapText="1"/>
    </xf>
    <xf numFmtId="0" fontId="6" fillId="3" borderId="0" xfId="0" applyFont="1" applyFill="1" applyAlignment="1">
      <alignment horizontal="right" vertical="top"/>
    </xf>
    <xf numFmtId="0" fontId="6" fillId="3" borderId="0" xfId="0" applyFont="1" applyFill="1" applyAlignment="1">
      <alignment horizontal="left" vertical="top"/>
    </xf>
    <xf numFmtId="177" fontId="15" fillId="0" borderId="1" xfId="0" applyNumberFormat="1" applyFont="1" applyBorder="1" applyAlignment="1">
      <alignment vertical="center" wrapText="1"/>
    </xf>
    <xf numFmtId="177" fontId="15" fillId="0" borderId="56" xfId="0" applyNumberFormat="1" applyFont="1" applyBorder="1" applyAlignment="1">
      <alignment vertical="center" wrapText="1"/>
    </xf>
    <xf numFmtId="0" fontId="15" fillId="3" borderId="0" xfId="0" applyFont="1" applyFill="1" applyBorder="1" applyAlignment="1">
      <alignment horizontal="left" vertical="top" wrapText="1"/>
    </xf>
    <xf numFmtId="0" fontId="6" fillId="3" borderId="0" xfId="0" applyFont="1" applyFill="1" applyAlignment="1">
      <alignment vertical="center"/>
    </xf>
    <xf numFmtId="0" fontId="15" fillId="4" borderId="0" xfId="0" applyFont="1" applyFill="1" applyAlignment="1">
      <alignment horizontal="left" vertical="center" indent="2"/>
    </xf>
    <xf numFmtId="56" fontId="24" fillId="0" borderId="1" xfId="0" applyNumberFormat="1" applyFont="1" applyBorder="1" applyAlignment="1" applyProtection="1">
      <alignment horizontal="center" vertical="center" shrinkToFit="1"/>
      <protection locked="0"/>
    </xf>
    <xf numFmtId="56" fontId="24" fillId="0" borderId="56" xfId="0" applyNumberFormat="1" applyFont="1" applyBorder="1" applyAlignment="1" applyProtection="1">
      <alignment horizontal="center" vertical="center" shrinkToFit="1"/>
      <protection locked="0"/>
    </xf>
    <xf numFmtId="180" fontId="15" fillId="0" borderId="1" xfId="0" applyNumberFormat="1" applyFont="1" applyBorder="1" applyAlignment="1">
      <alignment vertical="center" wrapText="1"/>
    </xf>
    <xf numFmtId="180" fontId="15" fillId="0" borderId="56" xfId="0" applyNumberFormat="1" applyFont="1" applyBorder="1" applyAlignment="1">
      <alignment vertical="center" wrapText="1"/>
    </xf>
    <xf numFmtId="0" fontId="15" fillId="0" borderId="1" xfId="0" applyFont="1" applyBorder="1" applyAlignment="1">
      <alignment vertical="center" wrapText="1"/>
    </xf>
    <xf numFmtId="0" fontId="15" fillId="0" borderId="56" xfId="0" applyFont="1" applyBorder="1" applyAlignment="1">
      <alignment vertical="center" wrapText="1"/>
    </xf>
    <xf numFmtId="0" fontId="15" fillId="0" borderId="2" xfId="0" applyFont="1" applyBorder="1" applyAlignment="1">
      <alignment vertical="center" wrapText="1"/>
    </xf>
    <xf numFmtId="0" fontId="15" fillId="0" borderId="89" xfId="0" applyFont="1" applyBorder="1" applyAlignment="1">
      <alignment vertical="center" wrapText="1"/>
    </xf>
    <xf numFmtId="0" fontId="15" fillId="2" borderId="95" xfId="0" applyFont="1" applyFill="1" applyBorder="1" applyAlignment="1">
      <alignment horizontal="center" vertical="center" wrapText="1"/>
    </xf>
    <xf numFmtId="0" fontId="15" fillId="2" borderId="96" xfId="0" applyFont="1" applyFill="1" applyBorder="1" applyAlignment="1">
      <alignment horizontal="center" vertical="center" wrapText="1"/>
    </xf>
    <xf numFmtId="0" fontId="15" fillId="0" borderId="97" xfId="0" applyFont="1" applyBorder="1" applyAlignment="1">
      <alignment vertical="center" wrapText="1"/>
    </xf>
    <xf numFmtId="0" fontId="15" fillId="0" borderId="98" xfId="0" applyFont="1" applyBorder="1" applyAlignment="1">
      <alignment vertical="center" wrapText="1"/>
    </xf>
    <xf numFmtId="0" fontId="15" fillId="2" borderId="99"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0" borderId="54" xfId="0" applyFont="1" applyBorder="1" applyAlignment="1">
      <alignment vertical="center" wrapText="1"/>
    </xf>
    <xf numFmtId="0" fontId="15" fillId="0" borderId="83" xfId="0" applyFont="1" applyBorder="1" applyAlignment="1">
      <alignment vertical="center" wrapText="1"/>
    </xf>
    <xf numFmtId="0" fontId="13" fillId="0" borderId="51" xfId="0" applyFont="1" applyBorder="1" applyAlignment="1" applyProtection="1">
      <alignment vertical="center" wrapText="1"/>
      <protection locked="0"/>
    </xf>
    <xf numFmtId="0" fontId="13" fillId="0" borderId="100" xfId="0" applyFont="1" applyBorder="1" applyAlignment="1" applyProtection="1">
      <alignment vertical="center" wrapText="1"/>
      <protection locked="0"/>
    </xf>
    <xf numFmtId="0" fontId="6" fillId="3" borderId="0" xfId="0" applyFont="1" applyFill="1" applyAlignment="1">
      <alignment horizontal="left" vertical="top" indent="6"/>
    </xf>
    <xf numFmtId="178" fontId="13" fillId="0" borderId="1" xfId="0" applyNumberFormat="1" applyFont="1" applyBorder="1" applyAlignment="1" applyProtection="1">
      <alignment vertical="center" wrapText="1"/>
      <protection locked="0"/>
    </xf>
    <xf numFmtId="178" fontId="13" fillId="0" borderId="101" xfId="0" applyNumberFormat="1" applyFont="1" applyBorder="1" applyAlignment="1" applyProtection="1">
      <alignment vertical="center" wrapText="1"/>
      <protection locked="0"/>
    </xf>
    <xf numFmtId="178" fontId="15" fillId="0" borderId="102" xfId="0" applyNumberFormat="1" applyFont="1" applyBorder="1" applyAlignment="1">
      <alignment vertical="center" wrapText="1"/>
    </xf>
    <xf numFmtId="0" fontId="15" fillId="3" borderId="19" xfId="0" applyFont="1" applyFill="1" applyBorder="1" applyAlignment="1">
      <alignment horizontal="left" vertical="top" wrapText="1"/>
    </xf>
    <xf numFmtId="0" fontId="6" fillId="3" borderId="27" xfId="0" applyFont="1" applyFill="1" applyBorder="1" applyAlignment="1">
      <alignment horizontal="left" vertical="center" wrapText="1"/>
    </xf>
    <xf numFmtId="0" fontId="6" fillId="3" borderId="0" xfId="0" applyFont="1" applyFill="1" applyAlignment="1">
      <alignment horizontal="left" vertical="center" wrapText="1"/>
    </xf>
    <xf numFmtId="0" fontId="13" fillId="0" borderId="101" xfId="0" applyFont="1" applyBorder="1" applyAlignment="1" applyProtection="1">
      <alignment vertical="center" wrapText="1"/>
      <protection locked="0"/>
    </xf>
    <xf numFmtId="0" fontId="15" fillId="0" borderId="102" xfId="0" applyFont="1" applyBorder="1" applyAlignment="1">
      <alignment vertical="center" wrapText="1"/>
    </xf>
    <xf numFmtId="180" fontId="13" fillId="0" borderId="1" xfId="0" applyNumberFormat="1" applyFont="1" applyBorder="1" applyAlignment="1" applyProtection="1">
      <alignment vertical="center" shrinkToFit="1"/>
      <protection locked="0"/>
    </xf>
    <xf numFmtId="180" fontId="13" fillId="0" borderId="101" xfId="0" applyNumberFormat="1" applyFont="1" applyBorder="1" applyAlignment="1" applyProtection="1">
      <alignment vertical="center" shrinkToFit="1"/>
      <protection locked="0"/>
    </xf>
    <xf numFmtId="180" fontId="15" fillId="0" borderId="88" xfId="0" applyNumberFormat="1" applyFont="1" applyBorder="1" applyAlignment="1">
      <alignment vertical="center" shrinkToFit="1"/>
    </xf>
    <xf numFmtId="183" fontId="13" fillId="0" borderId="1" xfId="0" applyNumberFormat="1" applyFont="1" applyBorder="1" applyAlignment="1" applyProtection="1">
      <alignment vertical="center" wrapText="1"/>
      <protection locked="0"/>
    </xf>
    <xf numFmtId="183" fontId="13" fillId="0" borderId="101" xfId="0" applyNumberFormat="1" applyFont="1" applyBorder="1" applyAlignment="1" applyProtection="1">
      <alignment vertical="center" wrapText="1"/>
      <protection locked="0"/>
    </xf>
    <xf numFmtId="184" fontId="13" fillId="0" borderId="1" xfId="0" applyNumberFormat="1" applyFont="1" applyBorder="1" applyAlignment="1" applyProtection="1">
      <alignment vertical="center" wrapText="1"/>
      <protection locked="0"/>
    </xf>
    <xf numFmtId="184" fontId="13" fillId="0" borderId="101" xfId="0" applyNumberFormat="1" applyFont="1" applyBorder="1" applyAlignment="1" applyProtection="1">
      <alignment vertical="center" wrapText="1"/>
      <protection locked="0"/>
    </xf>
    <xf numFmtId="185" fontId="15" fillId="0" borderId="102" xfId="0" applyNumberFormat="1" applyFont="1" applyBorder="1" applyAlignment="1">
      <alignment vertical="center" wrapText="1"/>
    </xf>
    <xf numFmtId="180" fontId="15" fillId="2" borderId="53" xfId="0" applyNumberFormat="1" applyFont="1" applyFill="1" applyBorder="1" applyAlignment="1">
      <alignment horizontal="center" vertical="center" wrapText="1"/>
    </xf>
    <xf numFmtId="180" fontId="15" fillId="2" borderId="1" xfId="0" applyNumberFormat="1" applyFont="1" applyFill="1" applyBorder="1" applyAlignment="1">
      <alignment horizontal="center" vertical="center" wrapText="1"/>
    </xf>
    <xf numFmtId="0" fontId="13" fillId="0" borderId="2" xfId="0" applyFont="1" applyBorder="1" applyAlignment="1" applyProtection="1">
      <alignment vertical="center" wrapText="1"/>
      <protection locked="0"/>
    </xf>
    <xf numFmtId="0" fontId="13" fillId="0" borderId="103" xfId="0" applyFont="1" applyBorder="1" applyAlignment="1" applyProtection="1">
      <alignment vertical="center" wrapText="1"/>
      <protection locked="0"/>
    </xf>
    <xf numFmtId="180" fontId="13" fillId="0" borderId="101" xfId="0" applyNumberFormat="1" applyFont="1" applyBorder="1" applyAlignment="1" applyProtection="1">
      <alignment horizontal="right" vertical="center" shrinkToFit="1"/>
      <protection locked="0"/>
    </xf>
    <xf numFmtId="180" fontId="15" fillId="0" borderId="88" xfId="0" applyNumberFormat="1" applyFont="1" applyBorder="1" applyAlignment="1">
      <alignment horizontal="right" vertical="center" shrinkToFit="1"/>
    </xf>
    <xf numFmtId="180" fontId="15" fillId="0" borderId="54" xfId="0" applyNumberFormat="1" applyFont="1" applyBorder="1" applyAlignment="1">
      <alignment horizontal="right" vertical="center" shrinkToFit="1"/>
    </xf>
    <xf numFmtId="180" fontId="15" fillId="0" borderId="104" xfId="0" applyNumberFormat="1" applyFont="1" applyBorder="1" applyAlignment="1">
      <alignment horizontal="right" vertical="center" shrinkToFit="1"/>
    </xf>
    <xf numFmtId="180" fontId="15" fillId="0" borderId="94" xfId="0" applyNumberFormat="1" applyFont="1" applyBorder="1" applyAlignment="1">
      <alignment horizontal="right" vertical="center" shrinkToFit="1"/>
    </xf>
    <xf numFmtId="0" fontId="13" fillId="0" borderId="51" xfId="0" applyFont="1" applyBorder="1" applyAlignment="1" applyProtection="1">
      <alignment horizontal="center" vertical="center" wrapText="1"/>
      <protection locked="0"/>
    </xf>
    <xf numFmtId="0" fontId="13" fillId="0" borderId="105" xfId="0" applyFont="1" applyBorder="1" applyAlignment="1" applyProtection="1">
      <alignment horizontal="center" vertical="center" wrapText="1"/>
      <protection locked="0"/>
    </xf>
    <xf numFmtId="0" fontId="15" fillId="0" borderId="106" xfId="0" applyFont="1" applyBorder="1" applyAlignment="1">
      <alignment horizontal="center" vertical="center" wrapText="1"/>
    </xf>
    <xf numFmtId="0" fontId="15" fillId="2" borderId="11" xfId="0" applyFont="1" applyFill="1" applyBorder="1" applyAlignment="1">
      <alignment horizontal="justify" vertical="center" wrapText="1"/>
    </xf>
    <xf numFmtId="0" fontId="15" fillId="2" borderId="12" xfId="0" applyFont="1" applyFill="1" applyBorder="1" applyAlignment="1">
      <alignment horizontal="justify" vertical="center" wrapText="1"/>
    </xf>
    <xf numFmtId="0" fontId="20" fillId="2" borderId="17" xfId="0" applyFont="1" applyFill="1" applyBorder="1" applyAlignment="1">
      <alignment horizontal="center" vertical="center" textRotation="255" wrapText="1"/>
    </xf>
    <xf numFmtId="0" fontId="20" fillId="2" borderId="18" xfId="0" applyFont="1" applyFill="1" applyBorder="1" applyAlignment="1">
      <alignment horizontal="center" vertical="center" textRotation="255" wrapText="1"/>
    </xf>
    <xf numFmtId="0" fontId="21" fillId="2" borderId="107" xfId="0" applyFont="1" applyFill="1" applyBorder="1" applyAlignment="1">
      <alignment horizontal="center" vertical="center" wrapText="1"/>
    </xf>
    <xf numFmtId="0" fontId="20" fillId="3" borderId="0" xfId="0" applyFont="1" applyFill="1" applyBorder="1" applyAlignment="1">
      <alignment horizontal="center" vertical="center" textRotation="255" wrapText="1"/>
    </xf>
    <xf numFmtId="0" fontId="13" fillId="0" borderId="108" xfId="0" applyFont="1" applyBorder="1" applyAlignment="1" applyProtection="1">
      <alignment horizontal="center" vertical="center" wrapText="1"/>
      <protection locked="0"/>
    </xf>
    <xf numFmtId="0" fontId="15" fillId="0" borderId="109" xfId="0" applyFont="1" applyBorder="1" applyAlignment="1">
      <alignment horizontal="center" vertical="center" wrapText="1"/>
    </xf>
    <xf numFmtId="0" fontId="15" fillId="2" borderId="25" xfId="0" applyFont="1" applyFill="1" applyBorder="1" applyAlignment="1">
      <alignment horizontal="justify" vertical="center" wrapText="1"/>
    </xf>
    <xf numFmtId="0" fontId="13" fillId="2" borderId="110" xfId="1"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1" fillId="2" borderId="111"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5" fillId="3" borderId="0" xfId="0" applyFont="1" applyFill="1" applyAlignment="1">
      <alignment horizontal="left" vertical="top" wrapText="1"/>
    </xf>
    <xf numFmtId="0" fontId="13" fillId="0" borderId="7" xfId="0" applyFont="1" applyBorder="1" applyAlignment="1" applyProtection="1">
      <alignment horizontal="center" vertical="center" wrapText="1"/>
      <protection locked="0"/>
    </xf>
    <xf numFmtId="0" fontId="13" fillId="0" borderId="112" xfId="0" applyFont="1" applyBorder="1" applyAlignment="1" applyProtection="1">
      <alignment horizontal="center" vertical="center" wrapText="1"/>
      <protection locked="0"/>
    </xf>
    <xf numFmtId="186" fontId="13" fillId="0" borderId="113" xfId="0" applyNumberFormat="1" applyFont="1" applyBorder="1" applyAlignment="1" applyProtection="1">
      <alignment horizontal="right" vertical="center" wrapText="1"/>
      <protection locked="0"/>
    </xf>
    <xf numFmtId="186" fontId="13" fillId="0" borderId="5" xfId="0" applyNumberFormat="1" applyFont="1" applyBorder="1" applyAlignment="1" applyProtection="1">
      <alignment horizontal="right" vertical="center" wrapText="1"/>
      <protection locked="0"/>
    </xf>
    <xf numFmtId="186" fontId="13" fillId="0" borderId="1" xfId="0" applyNumberFormat="1" applyFont="1" applyBorder="1" applyAlignment="1" applyProtection="1">
      <alignment horizontal="right" vertical="center" wrapText="1"/>
      <protection locked="0"/>
    </xf>
    <xf numFmtId="186" fontId="13" fillId="0" borderId="101" xfId="0" applyNumberFormat="1" applyFont="1" applyBorder="1" applyAlignment="1" applyProtection="1">
      <alignment horizontal="right" vertical="center" wrapText="1"/>
      <protection locked="0"/>
    </xf>
    <xf numFmtId="186" fontId="15" fillId="0" borderId="88" xfId="0" applyNumberFormat="1" applyFont="1" applyBorder="1" applyAlignment="1">
      <alignment horizontal="right" vertical="center" wrapText="1"/>
    </xf>
    <xf numFmtId="186" fontId="15" fillId="0" borderId="114" xfId="0" applyNumberFormat="1" applyFont="1" applyBorder="1" applyAlignment="1">
      <alignment horizontal="center" vertical="center"/>
    </xf>
    <xf numFmtId="186" fontId="15" fillId="3" borderId="0" xfId="0" applyNumberFormat="1" applyFont="1" applyFill="1" applyBorder="1" applyAlignment="1">
      <alignment horizontal="right" vertical="center" wrapText="1"/>
    </xf>
    <xf numFmtId="0" fontId="13" fillId="0" borderId="21" xfId="0" applyFont="1" applyBorder="1" applyAlignment="1" applyProtection="1">
      <alignment horizontal="center" vertical="center" wrapText="1"/>
      <protection locked="0"/>
    </xf>
    <xf numFmtId="0" fontId="13" fillId="0" borderId="115" xfId="0" applyFont="1" applyBorder="1" applyAlignment="1" applyProtection="1">
      <alignment horizontal="center" vertical="center" wrapText="1"/>
      <protection locked="0"/>
    </xf>
    <xf numFmtId="180" fontId="13" fillId="0" borderId="110" xfId="0" applyNumberFormat="1" applyFont="1" applyBorder="1" applyAlignment="1" applyProtection="1">
      <alignment horizontal="right" vertical="center" wrapText="1"/>
      <protection locked="0"/>
    </xf>
    <xf numFmtId="180" fontId="13" fillId="0" borderId="8" xfId="0" applyNumberFormat="1" applyFont="1" applyBorder="1" applyAlignment="1" applyProtection="1">
      <alignment horizontal="right" vertical="center" wrapText="1"/>
      <protection locked="0"/>
    </xf>
    <xf numFmtId="180" fontId="13" fillId="0" borderId="2" xfId="0" applyNumberFormat="1" applyFont="1" applyBorder="1" applyAlignment="1" applyProtection="1">
      <alignment horizontal="right" vertical="center" wrapText="1"/>
      <protection locked="0"/>
    </xf>
    <xf numFmtId="180" fontId="13" fillId="0" borderId="103" xfId="0" applyNumberFormat="1" applyFont="1" applyBorder="1" applyAlignment="1" applyProtection="1">
      <alignment horizontal="right" vertical="center" wrapText="1"/>
      <protection locked="0"/>
    </xf>
    <xf numFmtId="180" fontId="15" fillId="0" borderId="24" xfId="0" applyNumberFormat="1" applyFont="1" applyBorder="1" applyAlignment="1">
      <alignment horizontal="right" vertical="center" wrapText="1"/>
    </xf>
    <xf numFmtId="0" fontId="0" fillId="0" borderId="116" xfId="0" applyBorder="1" applyAlignment="1"/>
    <xf numFmtId="180" fontId="15" fillId="3" borderId="0" xfId="0" applyNumberFormat="1" applyFont="1" applyFill="1" applyBorder="1" applyAlignment="1">
      <alignment horizontal="right" vertical="center" wrapText="1"/>
    </xf>
    <xf numFmtId="0" fontId="13" fillId="0" borderId="9" xfId="0" applyFont="1" applyBorder="1" applyAlignment="1" applyProtection="1">
      <alignment horizontal="center" vertical="center" wrapText="1"/>
      <protection locked="0"/>
    </xf>
    <xf numFmtId="0" fontId="13" fillId="0" borderId="117" xfId="0" applyFont="1" applyBorder="1" applyAlignment="1" applyProtection="1">
      <alignment horizontal="center" vertical="center" wrapText="1"/>
      <protection locked="0"/>
    </xf>
    <xf numFmtId="0" fontId="15" fillId="0" borderId="118" xfId="0" applyFont="1" applyBorder="1" applyAlignment="1">
      <alignment horizontal="center" vertical="center" wrapText="1"/>
    </xf>
    <xf numFmtId="0" fontId="13" fillId="2" borderId="119" xfId="1" applyFont="1" applyFill="1" applyBorder="1" applyAlignment="1">
      <alignment horizontal="center" vertical="center" wrapText="1"/>
    </xf>
    <xf numFmtId="180" fontId="13" fillId="0" borderId="120" xfId="0" applyNumberFormat="1" applyFont="1" applyBorder="1" applyAlignment="1" applyProtection="1">
      <alignment horizontal="right" vertical="center" wrapText="1"/>
      <protection locked="0"/>
    </xf>
    <xf numFmtId="180" fontId="13" fillId="0" borderId="121" xfId="0" applyNumberFormat="1" applyFont="1" applyBorder="1" applyAlignment="1" applyProtection="1">
      <alignment horizontal="right" vertical="center" wrapText="1"/>
      <protection locked="0"/>
    </xf>
    <xf numFmtId="180" fontId="13" fillId="0" borderId="119" xfId="0" applyNumberFormat="1" applyFont="1" applyBorder="1" applyAlignment="1" applyProtection="1">
      <alignment horizontal="right" vertical="center" wrapText="1"/>
      <protection locked="0"/>
    </xf>
    <xf numFmtId="180" fontId="13" fillId="0" borderId="122" xfId="0" applyNumberFormat="1" applyFont="1" applyBorder="1" applyAlignment="1" applyProtection="1">
      <alignment horizontal="right" vertical="center" wrapText="1"/>
      <protection locked="0"/>
    </xf>
    <xf numFmtId="180" fontId="15" fillId="0" borderId="123" xfId="0" applyNumberFormat="1" applyFont="1" applyBorder="1" applyAlignment="1">
      <alignment horizontal="right" vertical="center" wrapText="1"/>
    </xf>
    <xf numFmtId="180" fontId="13" fillId="0" borderId="7" xfId="0" applyNumberFormat="1" applyFont="1" applyBorder="1" applyAlignment="1" applyProtection="1">
      <alignment horizontal="right" vertical="center" wrapText="1"/>
      <protection locked="0"/>
    </xf>
    <xf numFmtId="180" fontId="13" fillId="0" borderId="112" xfId="0" applyNumberFormat="1" applyFont="1" applyBorder="1" applyAlignment="1" applyProtection="1">
      <alignment horizontal="right" vertical="center" wrapText="1"/>
      <protection locked="0"/>
    </xf>
    <xf numFmtId="180" fontId="15" fillId="0" borderId="124" xfId="0" applyNumberFormat="1" applyFont="1" applyBorder="1" applyAlignment="1">
      <alignment horizontal="right" vertical="center" wrapText="1"/>
    </xf>
    <xf numFmtId="186" fontId="13" fillId="0" borderId="125" xfId="0" applyNumberFormat="1" applyFont="1" applyBorder="1" applyAlignment="1" applyProtection="1">
      <alignment horizontal="right" vertical="center" wrapText="1"/>
      <protection locked="0"/>
    </xf>
    <xf numFmtId="186" fontId="13" fillId="0" borderId="10" xfId="0" applyNumberFormat="1" applyFont="1" applyBorder="1" applyAlignment="1" applyProtection="1">
      <alignment horizontal="right" vertical="center" wrapText="1"/>
      <protection locked="0"/>
    </xf>
    <xf numFmtId="186" fontId="13" fillId="0" borderId="6" xfId="0" applyNumberFormat="1" applyFont="1" applyBorder="1" applyAlignment="1" applyProtection="1">
      <alignment horizontal="right" vertical="center" wrapText="1"/>
      <protection locked="0"/>
    </xf>
    <xf numFmtId="186" fontId="13" fillId="0" borderId="126" xfId="0" applyNumberFormat="1" applyFont="1" applyBorder="1" applyAlignment="1" applyProtection="1">
      <alignment horizontal="right" vertical="center" wrapText="1"/>
      <protection locked="0"/>
    </xf>
    <xf numFmtId="186" fontId="15" fillId="0" borderId="32" xfId="0" applyNumberFormat="1" applyFont="1" applyBorder="1" applyAlignment="1">
      <alignment horizontal="right" vertical="center" wrapText="1"/>
    </xf>
    <xf numFmtId="180" fontId="13" fillId="0" borderId="9" xfId="0" applyNumberFormat="1" applyFont="1" applyBorder="1" applyAlignment="1" applyProtection="1">
      <alignment horizontal="right" vertical="center" wrapText="1"/>
      <protection locked="0"/>
    </xf>
    <xf numFmtId="180" fontId="13" fillId="0" borderId="117" xfId="0" applyNumberFormat="1" applyFont="1" applyBorder="1" applyAlignment="1" applyProtection="1">
      <alignment horizontal="right" vertical="center" wrapText="1"/>
      <protection locked="0"/>
    </xf>
    <xf numFmtId="180" fontId="15" fillId="0" borderId="118" xfId="0" applyNumberFormat="1" applyFont="1" applyBorder="1" applyAlignment="1">
      <alignment horizontal="right" vertical="center" wrapText="1"/>
    </xf>
    <xf numFmtId="180" fontId="13" fillId="0" borderId="127" xfId="0" applyNumberFormat="1" applyFont="1" applyBorder="1" applyAlignment="1" applyProtection="1">
      <alignment horizontal="right" vertical="center" wrapText="1"/>
      <protection locked="0"/>
    </xf>
    <xf numFmtId="180" fontId="13" fillId="0" borderId="128" xfId="0" applyNumberFormat="1" applyFont="1" applyBorder="1" applyAlignment="1" applyProtection="1">
      <alignment horizontal="right" vertical="center" wrapText="1"/>
      <protection locked="0"/>
    </xf>
    <xf numFmtId="180" fontId="13" fillId="0" borderId="129" xfId="0" applyNumberFormat="1" applyFont="1" applyBorder="1" applyAlignment="1" applyProtection="1">
      <alignment horizontal="right" vertical="center" wrapText="1"/>
      <protection locked="0"/>
    </xf>
    <xf numFmtId="180" fontId="13" fillId="0" borderId="130" xfId="0" applyNumberFormat="1" applyFont="1" applyBorder="1" applyAlignment="1" applyProtection="1">
      <alignment horizontal="right" vertical="center" wrapText="1"/>
      <protection locked="0"/>
    </xf>
    <xf numFmtId="180" fontId="15" fillId="0" borderId="131" xfId="0" applyNumberFormat="1" applyFont="1" applyBorder="1" applyAlignment="1">
      <alignment horizontal="right"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186" fontId="24" fillId="0" borderId="134" xfId="0" applyNumberFormat="1" applyFont="1" applyBorder="1" applyAlignment="1" applyProtection="1">
      <alignment horizontal="right" vertical="center" wrapText="1"/>
      <protection locked="0"/>
    </xf>
    <xf numFmtId="186" fontId="24" fillId="0" borderId="135" xfId="0" applyNumberFormat="1" applyFont="1" applyBorder="1" applyAlignment="1" applyProtection="1">
      <alignment horizontal="right" vertical="center" wrapText="1"/>
      <protection locked="0"/>
    </xf>
    <xf numFmtId="186" fontId="24" fillId="0" borderId="133" xfId="0" applyNumberFormat="1" applyFont="1" applyBorder="1" applyAlignment="1" applyProtection="1">
      <alignment horizontal="right" vertical="center" wrapText="1"/>
      <protection locked="0"/>
    </xf>
    <xf numFmtId="186" fontId="24" fillId="0" borderId="136" xfId="0" applyNumberFormat="1" applyFont="1" applyBorder="1" applyAlignment="1" applyProtection="1">
      <alignment horizontal="right" vertical="center" wrapText="1"/>
      <protection locked="0"/>
    </xf>
    <xf numFmtId="186" fontId="21" fillId="0" borderId="137" xfId="0" applyNumberFormat="1" applyFont="1" applyBorder="1" applyAlignment="1">
      <alignment horizontal="right" vertical="center" wrapText="1"/>
    </xf>
    <xf numFmtId="180" fontId="13" fillId="0" borderId="2" xfId="0" applyNumberFormat="1" applyFont="1" applyBorder="1" applyAlignment="1" applyProtection="1">
      <alignment horizontal="left" vertical="center" wrapText="1"/>
      <protection locked="0"/>
    </xf>
    <xf numFmtId="180" fontId="13" fillId="0" borderId="103" xfId="0" applyNumberFormat="1" applyFont="1" applyBorder="1" applyAlignment="1" applyProtection="1">
      <alignment horizontal="left" vertical="center" wrapText="1"/>
      <protection locked="0"/>
    </xf>
    <xf numFmtId="180" fontId="15" fillId="0" borderId="138" xfId="0" applyNumberFormat="1" applyFont="1" applyBorder="1" applyAlignment="1">
      <alignment horizontal="left" vertical="center" wrapText="1"/>
    </xf>
    <xf numFmtId="180" fontId="13" fillId="0" borderId="3" xfId="0" applyNumberFormat="1" applyFont="1" applyBorder="1" applyAlignment="1" applyProtection="1">
      <alignment horizontal="left" vertical="center" wrapText="1"/>
      <protection locked="0"/>
    </xf>
    <xf numFmtId="180" fontId="13" fillId="0" borderId="139" xfId="0" applyNumberFormat="1" applyFont="1" applyBorder="1" applyAlignment="1" applyProtection="1">
      <alignment horizontal="left" vertical="center" wrapText="1"/>
      <protection locked="0"/>
    </xf>
    <xf numFmtId="180" fontId="15" fillId="0" borderId="140" xfId="0" applyNumberFormat="1" applyFont="1" applyBorder="1" applyAlignment="1">
      <alignment horizontal="left" vertical="center" wrapText="1"/>
    </xf>
    <xf numFmtId="0" fontId="15" fillId="2" borderId="141" xfId="0" applyFont="1" applyFill="1" applyBorder="1" applyAlignment="1">
      <alignment horizontal="center" vertical="center" wrapText="1"/>
    </xf>
    <xf numFmtId="180" fontId="13" fillId="0" borderId="142" xfId="0" applyNumberFormat="1" applyFont="1" applyBorder="1" applyAlignment="1" applyProtection="1">
      <alignment horizontal="right" vertical="center" wrapText="1"/>
      <protection locked="0"/>
    </xf>
    <xf numFmtId="180" fontId="13" fillId="0" borderId="143" xfId="0" applyNumberFormat="1" applyFont="1" applyBorder="1" applyAlignment="1" applyProtection="1">
      <alignment horizontal="right" vertical="center" wrapText="1"/>
      <protection locked="0"/>
    </xf>
    <xf numFmtId="180" fontId="13" fillId="0" borderId="141" xfId="0" applyNumberFormat="1" applyFont="1" applyBorder="1" applyAlignment="1" applyProtection="1">
      <alignment horizontal="right" vertical="center" wrapText="1"/>
      <protection locked="0"/>
    </xf>
    <xf numFmtId="180" fontId="13" fillId="0" borderId="144" xfId="0" applyNumberFormat="1" applyFont="1" applyBorder="1" applyAlignment="1" applyProtection="1">
      <alignment horizontal="right" vertical="center" wrapText="1"/>
      <protection locked="0"/>
    </xf>
    <xf numFmtId="180" fontId="15" fillId="0" borderId="145" xfId="0" applyNumberFormat="1" applyFont="1" applyBorder="1" applyAlignment="1">
      <alignment horizontal="right" vertical="center" wrapText="1"/>
    </xf>
    <xf numFmtId="0" fontId="0" fillId="0" borderId="146" xfId="0" applyBorder="1" applyAlignment="1"/>
    <xf numFmtId="0" fontId="13" fillId="3" borderId="0" xfId="0" applyFont="1" applyFill="1" applyBorder="1" applyAlignment="1" applyProtection="1">
      <alignment horizontal="left" vertical="top" wrapText="1"/>
      <protection locked="0"/>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26" fillId="3" borderId="0" xfId="0" applyFont="1" applyFill="1"/>
    <xf numFmtId="0" fontId="6" fillId="2" borderId="57" xfId="0" applyFont="1" applyFill="1" applyBorder="1" applyAlignment="1">
      <alignment horizontal="center" vertical="center" wrapText="1"/>
    </xf>
    <xf numFmtId="0" fontId="6" fillId="2" borderId="5" xfId="0" applyFont="1" applyFill="1" applyBorder="1" applyAlignment="1">
      <alignment horizontal="center" vertical="center" wrapText="1"/>
    </xf>
    <xf numFmtId="180" fontId="13" fillId="0" borderId="46" xfId="0" applyNumberFormat="1" applyFont="1" applyBorder="1" applyAlignment="1" applyProtection="1">
      <alignment horizontal="left" vertical="center" wrapText="1"/>
      <protection locked="0"/>
    </xf>
    <xf numFmtId="180" fontId="13" fillId="0" borderId="147" xfId="0" applyNumberFormat="1" applyFont="1" applyBorder="1" applyAlignment="1" applyProtection="1">
      <alignment horizontal="left" vertical="center" wrapText="1"/>
      <protection locked="0"/>
    </xf>
    <xf numFmtId="180" fontId="15" fillId="0" borderId="148" xfId="0" applyNumberFormat="1" applyFont="1" applyBorder="1" applyAlignment="1">
      <alignment horizontal="left" vertical="center" wrapText="1"/>
    </xf>
    <xf numFmtId="0" fontId="6" fillId="0" borderId="80" xfId="0" applyFont="1" applyBorder="1" applyAlignment="1">
      <alignment horizontal="center" vertical="top" wrapText="1"/>
    </xf>
    <xf numFmtId="0" fontId="7" fillId="0" borderId="81" xfId="0" applyFont="1" applyBorder="1" applyAlignment="1" applyProtection="1">
      <alignment horizontal="left" vertical="top" wrapText="1"/>
      <protection locked="0"/>
    </xf>
    <xf numFmtId="0" fontId="7" fillId="0" borderId="94" xfId="0" applyFont="1" applyBorder="1" applyAlignment="1" applyProtection="1">
      <alignment horizontal="left" vertical="top" wrapText="1"/>
      <protection locked="0"/>
    </xf>
    <xf numFmtId="0" fontId="19" fillId="3" borderId="0" xfId="0" applyFont="1" applyFill="1" applyBorder="1" applyAlignment="1">
      <alignment horizontal="left" vertical="center"/>
    </xf>
    <xf numFmtId="0" fontId="29" fillId="3" borderId="0" xfId="0" applyFont="1" applyFill="1"/>
    <xf numFmtId="0" fontId="13" fillId="3" borderId="3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center" wrapText="1" indent="1"/>
      <protection locked="0"/>
    </xf>
    <xf numFmtId="0" fontId="13" fillId="3" borderId="21" xfId="0" applyFont="1" applyFill="1" applyBorder="1" applyAlignment="1" applyProtection="1">
      <alignment horizontal="left" vertical="center" wrapText="1" indent="3"/>
      <protection locked="0"/>
    </xf>
    <xf numFmtId="0" fontId="13" fillId="3" borderId="27" xfId="0" applyFont="1" applyFill="1" applyBorder="1" applyAlignment="1" applyProtection="1">
      <alignment horizontal="left" vertical="center" wrapText="1" indent="3"/>
      <protection locked="0"/>
    </xf>
    <xf numFmtId="0" fontId="27" fillId="3" borderId="0" xfId="0" applyFont="1" applyFill="1" applyBorder="1" applyAlignment="1">
      <alignment horizontal="left" vertical="center"/>
    </xf>
    <xf numFmtId="0" fontId="15" fillId="3" borderId="3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10"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3" fillId="0" borderId="89" xfId="0" applyFont="1" applyBorder="1" applyAlignment="1" applyProtection="1">
      <alignment horizontal="left" vertical="center" wrapText="1" indent="1"/>
      <protection locked="0"/>
    </xf>
    <xf numFmtId="177" fontId="13" fillId="3" borderId="2" xfId="0" applyNumberFormat="1" applyFont="1" applyFill="1" applyBorder="1" applyAlignment="1" applyProtection="1">
      <alignment horizontal="center" vertical="center" wrapText="1"/>
      <protection locked="0"/>
    </xf>
    <xf numFmtId="0" fontId="13" fillId="3" borderId="27" xfId="0" applyFont="1" applyFill="1" applyBorder="1" applyAlignment="1" applyProtection="1">
      <alignment horizontal="center" vertical="center" wrapText="1"/>
      <protection locked="0"/>
    </xf>
    <xf numFmtId="0" fontId="13" fillId="0" borderId="3" xfId="0" applyFont="1" applyBorder="1" applyAlignment="1" applyProtection="1">
      <alignment horizontal="left" vertical="center" wrapText="1" indent="1"/>
      <protection locked="0"/>
    </xf>
    <xf numFmtId="0" fontId="15" fillId="3" borderId="2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7" fillId="3" borderId="33" xfId="0" applyFont="1" applyFill="1" applyBorder="1" applyProtection="1">
      <protection locked="0"/>
    </xf>
    <xf numFmtId="0" fontId="7" fillId="3" borderId="3" xfId="0" applyFont="1" applyFill="1" applyBorder="1" applyProtection="1">
      <protection locked="0"/>
    </xf>
    <xf numFmtId="0" fontId="7" fillId="3" borderId="149" xfId="0" applyFont="1" applyFill="1" applyBorder="1" applyProtection="1">
      <protection locked="0"/>
    </xf>
    <xf numFmtId="0" fontId="7" fillId="3" borderId="20" xfId="0" applyFont="1" applyFill="1" applyBorder="1" applyProtection="1">
      <protection locked="0"/>
    </xf>
    <xf numFmtId="0" fontId="13" fillId="0" borderId="73" xfId="0" applyFont="1" applyBorder="1" applyAlignment="1" applyProtection="1">
      <alignment horizontal="left" vertical="center" wrapText="1" indent="1"/>
      <protection locked="0"/>
    </xf>
    <xf numFmtId="177" fontId="13" fillId="3" borderId="3" xfId="0" applyNumberFormat="1" applyFont="1" applyFill="1" applyBorder="1" applyAlignment="1" applyProtection="1">
      <alignment horizontal="center" vertical="center" wrapText="1"/>
      <protection locked="0"/>
    </xf>
    <xf numFmtId="0" fontId="15" fillId="3" borderId="33" xfId="0" applyFont="1" applyFill="1" applyBorder="1" applyAlignment="1">
      <alignment horizontal="left" vertical="center" wrapText="1"/>
    </xf>
    <xf numFmtId="0" fontId="13" fillId="3" borderId="21" xfId="0" applyFont="1" applyFill="1" applyBorder="1" applyAlignment="1" applyProtection="1">
      <alignment horizontal="center" vertical="center" wrapText="1"/>
      <protection locked="0"/>
    </xf>
    <xf numFmtId="0" fontId="15" fillId="3" borderId="149" xfId="0" applyFont="1" applyFill="1" applyBorder="1" applyAlignment="1">
      <alignment horizontal="center" vertical="center" wrapText="1"/>
    </xf>
    <xf numFmtId="0" fontId="15" fillId="3" borderId="20" xfId="0" applyFont="1" applyFill="1" applyBorder="1" applyAlignment="1">
      <alignment horizontal="center" vertical="center" wrapText="1"/>
    </xf>
    <xf numFmtId="177" fontId="15" fillId="3" borderId="3" xfId="0" applyNumberFormat="1" applyFont="1" applyFill="1" applyBorder="1" applyAlignment="1">
      <alignment vertical="center" wrapText="1"/>
    </xf>
    <xf numFmtId="0" fontId="13" fillId="3" borderId="3" xfId="0" applyFont="1" applyFill="1" applyBorder="1" applyAlignment="1" applyProtection="1">
      <alignment horizontal="center" vertical="center" wrapText="1"/>
      <protection locked="0"/>
    </xf>
    <xf numFmtId="0" fontId="13" fillId="3" borderId="149"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6" fillId="3" borderId="3" xfId="0" applyFont="1" applyFill="1" applyBorder="1" applyAlignment="1">
      <alignment horizontal="left" vertical="center"/>
    </xf>
    <xf numFmtId="0" fontId="6" fillId="3" borderId="33" xfId="0" applyFont="1" applyFill="1" applyBorder="1" applyAlignment="1"/>
    <xf numFmtId="0" fontId="6" fillId="3" borderId="3" xfId="0" applyFont="1" applyFill="1" applyBorder="1" applyAlignment="1"/>
    <xf numFmtId="0" fontId="6" fillId="3" borderId="149" xfId="0" applyFont="1" applyFill="1" applyBorder="1"/>
    <xf numFmtId="0" fontId="6" fillId="3" borderId="3" xfId="0" applyFont="1" applyFill="1" applyBorder="1"/>
    <xf numFmtId="0" fontId="15" fillId="3" borderId="27" xfId="0" applyFont="1" applyFill="1" applyBorder="1" applyAlignment="1">
      <alignment vertical="center" wrapText="1"/>
    </xf>
    <xf numFmtId="0" fontId="6" fillId="3" borderId="33" xfId="0" applyFont="1" applyFill="1" applyBorder="1" applyAlignment="1">
      <alignment vertical="center"/>
    </xf>
    <xf numFmtId="0" fontId="6" fillId="3" borderId="3" xfId="0" applyFont="1" applyFill="1" applyBorder="1" applyAlignment="1">
      <alignment vertical="center"/>
    </xf>
    <xf numFmtId="0" fontId="6" fillId="3" borderId="149" xfId="0" applyFont="1" applyFill="1" applyBorder="1" applyAlignment="1">
      <alignment horizontal="left" vertical="center"/>
    </xf>
    <xf numFmtId="0" fontId="6" fillId="3" borderId="20" xfId="0" applyFont="1" applyFill="1" applyBorder="1" applyAlignment="1">
      <alignment horizontal="left" vertical="center"/>
    </xf>
    <xf numFmtId="0" fontId="26" fillId="3" borderId="0" xfId="0" applyFont="1" applyFill="1" applyAlignment="1">
      <alignment horizontal="right"/>
    </xf>
    <xf numFmtId="0" fontId="6" fillId="3" borderId="149" xfId="0" applyFont="1" applyFill="1" applyBorder="1" applyAlignment="1">
      <alignment vertical="center"/>
    </xf>
    <xf numFmtId="0" fontId="6" fillId="3" borderId="20" xfId="0" applyFont="1" applyFill="1" applyBorder="1" applyAlignment="1">
      <alignment vertical="center"/>
    </xf>
    <xf numFmtId="0" fontId="6" fillId="3" borderId="33" xfId="0" applyFont="1" applyFill="1" applyBorder="1"/>
    <xf numFmtId="0" fontId="15" fillId="3" borderId="40" xfId="0" applyFont="1" applyFill="1" applyBorder="1" applyAlignment="1">
      <alignment horizontal="left" vertical="center" wrapText="1"/>
    </xf>
    <xf numFmtId="0" fontId="13" fillId="0" borderId="46" xfId="0" applyFont="1" applyBorder="1" applyAlignment="1" applyProtection="1">
      <alignment horizontal="left" vertical="center" wrapText="1" indent="1"/>
      <protection locked="0"/>
    </xf>
    <xf numFmtId="0" fontId="15" fillId="3" borderId="41" xfId="0" applyFont="1" applyFill="1" applyBorder="1"/>
    <xf numFmtId="0" fontId="15" fillId="3" borderId="48" xfId="0" applyFont="1" applyFill="1" applyBorder="1"/>
    <xf numFmtId="0" fontId="6" fillId="3" borderId="40" xfId="0" applyFont="1" applyFill="1" applyBorder="1"/>
    <xf numFmtId="0" fontId="6" fillId="3" borderId="46" xfId="0" applyFont="1" applyFill="1" applyBorder="1"/>
    <xf numFmtId="0" fontId="6" fillId="3" borderId="150" xfId="0" applyFont="1" applyFill="1" applyBorder="1"/>
    <xf numFmtId="0" fontId="6" fillId="3" borderId="43" xfId="0" applyFont="1" applyFill="1" applyBorder="1"/>
    <xf numFmtId="0" fontId="13" fillId="0" borderId="151" xfId="0" applyFont="1" applyBorder="1" applyAlignment="1" applyProtection="1">
      <alignment horizontal="left" vertical="center" wrapText="1" indent="1"/>
      <protection locked="0"/>
    </xf>
    <xf numFmtId="0" fontId="15" fillId="3" borderId="48" xfId="0" applyFont="1" applyFill="1" applyBorder="1" applyAlignment="1">
      <alignment horizontal="left" vertical="center" wrapText="1"/>
    </xf>
    <xf numFmtId="0" fontId="6" fillId="3" borderId="0" xfId="0" applyFont="1" applyFill="1" applyBorder="1" applyAlignment="1">
      <alignment horizontal="left" vertical="center"/>
    </xf>
    <xf numFmtId="0" fontId="6" fillId="3" borderId="27" xfId="0" applyFont="1" applyFill="1" applyBorder="1" applyAlignment="1">
      <alignment horizontal="left" vertical="center" indent="5"/>
    </xf>
    <xf numFmtId="0" fontId="6" fillId="3" borderId="0" xfId="0" applyFont="1" applyFill="1" applyBorder="1" applyAlignment="1">
      <alignment horizontal="left" vertical="center" indent="5"/>
    </xf>
    <xf numFmtId="0" fontId="6" fillId="0" borderId="18" xfId="0" applyFont="1" applyBorder="1" applyAlignment="1">
      <alignment horizontal="center" vertical="center" wrapText="1"/>
    </xf>
    <xf numFmtId="0" fontId="13" fillId="0" borderId="3" xfId="0" applyFont="1" applyFill="1" applyBorder="1" applyAlignment="1" applyProtection="1">
      <alignment horizontal="left" vertical="center" indent="1"/>
      <protection locked="0"/>
    </xf>
    <xf numFmtId="0" fontId="13" fillId="0" borderId="73" xfId="0" applyFont="1" applyFill="1" applyBorder="1" applyAlignment="1" applyProtection="1">
      <alignment horizontal="left" vertical="center" indent="1"/>
      <protection locked="0"/>
    </xf>
    <xf numFmtId="0" fontId="13" fillId="3" borderId="31"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left" vertical="center" wrapText="1" indent="2"/>
      <protection locked="0"/>
    </xf>
    <xf numFmtId="0" fontId="15" fillId="3" borderId="2" xfId="0" applyFont="1" applyFill="1" applyBorder="1" applyAlignment="1">
      <alignment horizontal="right" vertical="center" wrapText="1"/>
    </xf>
    <xf numFmtId="0" fontId="15" fillId="3" borderId="89" xfId="0" applyFont="1" applyFill="1" applyBorder="1" applyAlignment="1">
      <alignment horizontal="right" vertical="center" wrapText="1"/>
    </xf>
    <xf numFmtId="0" fontId="30" fillId="0" borderId="73" xfId="0" applyFont="1" applyFill="1" applyBorder="1" applyAlignment="1" applyProtection="1">
      <alignment horizontal="left" vertical="center"/>
      <protection locked="0"/>
    </xf>
    <xf numFmtId="177" fontId="13" fillId="3" borderId="7" xfId="0" applyNumberFormat="1" applyFont="1" applyFill="1" applyBorder="1" applyAlignment="1" applyProtection="1">
      <alignment horizontal="left" vertical="top" wrapText="1"/>
      <protection locked="0"/>
    </xf>
    <xf numFmtId="0" fontId="6" fillId="0" borderId="24" xfId="0" applyFont="1" applyBorder="1" applyAlignment="1">
      <alignment horizontal="left" vertical="top"/>
    </xf>
    <xf numFmtId="0" fontId="13" fillId="3" borderId="0" xfId="0" applyFont="1" applyFill="1" applyBorder="1" applyAlignment="1" applyProtection="1">
      <alignment horizontal="left" vertical="center" wrapText="1" indent="2"/>
      <protection locked="0"/>
    </xf>
    <xf numFmtId="0" fontId="7" fillId="3" borderId="73" xfId="0" applyFont="1" applyFill="1" applyBorder="1" applyAlignment="1" applyProtection="1">
      <alignment horizontal="center" vertical="center"/>
      <protection locked="0"/>
    </xf>
    <xf numFmtId="177" fontId="13" fillId="3" borderId="21" xfId="0" applyNumberFormat="1" applyFont="1" applyFill="1" applyBorder="1" applyAlignment="1" applyProtection="1">
      <alignment horizontal="left" vertical="top" wrapText="1"/>
      <protection locked="0"/>
    </xf>
    <xf numFmtId="0" fontId="6" fillId="0" borderId="27" xfId="0" applyFont="1" applyBorder="1" applyAlignment="1">
      <alignment horizontal="left" vertical="top"/>
    </xf>
    <xf numFmtId="0" fontId="15" fillId="3" borderId="73" xfId="0" applyFont="1" applyFill="1" applyBorder="1" applyAlignment="1">
      <alignment horizontal="center" vertical="center" wrapText="1"/>
    </xf>
    <xf numFmtId="0" fontId="6" fillId="0" borderId="21" xfId="0" applyFont="1" applyBorder="1" applyAlignment="1">
      <alignment horizontal="left" vertical="top"/>
    </xf>
    <xf numFmtId="0" fontId="15" fillId="3" borderId="40" xfId="0" applyFont="1" applyFill="1" applyBorder="1" applyAlignment="1">
      <alignment horizontal="center" vertical="center" wrapText="1"/>
    </xf>
    <xf numFmtId="0" fontId="13" fillId="3" borderId="47" xfId="0" applyFont="1" applyFill="1" applyBorder="1" applyAlignment="1" applyProtection="1">
      <alignment horizontal="left" vertical="center" wrapText="1" indent="2"/>
      <protection locked="0"/>
    </xf>
    <xf numFmtId="0" fontId="15" fillId="3" borderId="46" xfId="0" applyFont="1" applyFill="1" applyBorder="1" applyAlignment="1">
      <alignment horizontal="center" vertical="center" wrapText="1"/>
    </xf>
    <xf numFmtId="0" fontId="15" fillId="3" borderId="151" xfId="0" applyFont="1" applyFill="1" applyBorder="1" applyAlignment="1">
      <alignment horizontal="center" vertical="center" wrapText="1"/>
    </xf>
    <xf numFmtId="0" fontId="13" fillId="0" borderId="0" xfId="0" applyFont="1" applyBorder="1" applyAlignment="1" applyProtection="1">
      <alignment vertical="top" wrapText="1"/>
      <protection locked="0"/>
    </xf>
    <xf numFmtId="0" fontId="6" fillId="3" borderId="0" xfId="0" applyFont="1" applyFill="1" applyAlignment="1">
      <alignment horizontal="left" vertical="center"/>
    </xf>
    <xf numFmtId="0" fontId="7" fillId="2" borderId="152"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13" fillId="2" borderId="153" xfId="0" applyFont="1" applyFill="1" applyBorder="1" applyAlignment="1" applyProtection="1">
      <alignment horizontal="center" vertical="center" wrapText="1"/>
      <protection locked="0"/>
    </xf>
    <xf numFmtId="0" fontId="7" fillId="2" borderId="8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0" xfId="0" applyFont="1" applyFill="1" applyBorder="1" applyAlignment="1">
      <alignment horizontal="center" vertical="center"/>
    </xf>
    <xf numFmtId="0" fontId="13" fillId="2" borderId="74"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13" fillId="3" borderId="89" xfId="0" applyFont="1" applyFill="1" applyBorder="1" applyAlignment="1" applyProtection="1">
      <alignment horizontal="right" vertical="center" wrapText="1"/>
      <protection locked="0"/>
    </xf>
    <xf numFmtId="0" fontId="7" fillId="3" borderId="21"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0" xfId="0" applyFont="1" applyFill="1" applyBorder="1" applyAlignment="1" applyProtection="1">
      <alignment horizontal="left" vertical="top" wrapText="1"/>
      <protection locked="0"/>
    </xf>
    <xf numFmtId="0" fontId="7" fillId="3" borderId="73" xfId="0" applyFont="1" applyFill="1" applyBorder="1" applyProtection="1">
      <protection locked="0"/>
    </xf>
    <xf numFmtId="0" fontId="13" fillId="3" borderId="73" xfId="0" applyFont="1" applyFill="1" applyBorder="1" applyAlignment="1" applyProtection="1">
      <alignment horizontal="left" vertical="center" wrapText="1"/>
      <protection locked="0"/>
    </xf>
    <xf numFmtId="0" fontId="13" fillId="0" borderId="46" xfId="0" applyFont="1" applyFill="1" applyBorder="1" applyAlignment="1" applyProtection="1">
      <alignment horizontal="left" vertical="center" indent="1"/>
      <protection locked="0"/>
    </xf>
    <xf numFmtId="0" fontId="13" fillId="0" borderId="151" xfId="0" applyFont="1" applyFill="1" applyBorder="1" applyAlignment="1" applyProtection="1">
      <alignment horizontal="left" vertical="center" indent="1"/>
      <protection locked="0"/>
    </xf>
    <xf numFmtId="0" fontId="13" fillId="3" borderId="40" xfId="0" applyFont="1" applyFill="1" applyBorder="1" applyAlignment="1" applyProtection="1">
      <alignment vertical="center" wrapText="1"/>
      <protection locked="0"/>
    </xf>
    <xf numFmtId="0" fontId="7" fillId="3" borderId="41" xfId="0" applyFont="1" applyFill="1" applyBorder="1" applyAlignment="1" applyProtection="1">
      <alignment horizontal="left" vertical="top" wrapText="1"/>
      <protection locked="0"/>
    </xf>
    <xf numFmtId="0" fontId="7" fillId="3" borderId="47"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3" fillId="3" borderId="151" xfId="0" applyFont="1" applyFill="1" applyBorder="1" applyAlignment="1" applyProtection="1">
      <alignment horizontal="left" vertical="center" wrapText="1"/>
      <protection locked="0"/>
    </xf>
    <xf numFmtId="0" fontId="30" fillId="0" borderId="151" xfId="0" applyFont="1" applyFill="1" applyBorder="1" applyAlignment="1" applyProtection="1">
      <alignment horizontal="left" vertical="center"/>
      <protection locked="0"/>
    </xf>
    <xf numFmtId="0" fontId="6" fillId="0" borderId="41" xfId="0" applyFont="1" applyBorder="1" applyAlignment="1">
      <alignment horizontal="left" vertical="top"/>
    </xf>
    <xf numFmtId="0" fontId="6" fillId="0" borderId="48" xfId="0" applyFont="1" applyBorder="1" applyAlignment="1">
      <alignment horizontal="left" vertical="top"/>
    </xf>
    <xf numFmtId="0" fontId="15" fillId="2" borderId="15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7" fillId="3" borderId="55" xfId="0" applyFont="1" applyFill="1" applyBorder="1" applyAlignment="1" applyProtection="1">
      <alignment horizontal="left" vertical="top" wrapText="1" indent="1"/>
      <protection locked="0"/>
    </xf>
    <xf numFmtId="178" fontId="13" fillId="2" borderId="33" xfId="0" applyNumberFormat="1" applyFont="1" applyFill="1" applyBorder="1" applyAlignment="1" applyProtection="1">
      <alignment horizontal="center" vertical="center" wrapText="1"/>
      <protection locked="0"/>
    </xf>
    <xf numFmtId="178" fontId="13" fillId="3" borderId="21" xfId="0" applyNumberFormat="1" applyFont="1" applyFill="1" applyBorder="1" applyAlignment="1" applyProtection="1">
      <alignment horizontal="center" vertical="center" wrapText="1"/>
      <protection locked="0"/>
    </xf>
    <xf numFmtId="0" fontId="7" fillId="3" borderId="27" xfId="0" applyFont="1" applyFill="1" applyBorder="1" applyAlignment="1" applyProtection="1">
      <alignment horizontal="left" vertical="top" wrapText="1" indent="1"/>
      <protection locked="0"/>
    </xf>
    <xf numFmtId="0" fontId="15" fillId="2" borderId="86" xfId="0" applyFont="1" applyFill="1" applyBorder="1" applyAlignment="1">
      <alignment horizontal="left" vertical="center"/>
    </xf>
    <xf numFmtId="0" fontId="15" fillId="3" borderId="9" xfId="0" applyFont="1" applyFill="1" applyBorder="1" applyAlignment="1">
      <alignment horizontal="left" vertical="center" wrapText="1"/>
    </xf>
    <xf numFmtId="0" fontId="7" fillId="3" borderId="32" xfId="0" applyFont="1" applyFill="1" applyBorder="1" applyAlignment="1" applyProtection="1">
      <alignment horizontal="left" vertical="top" wrapText="1" indent="1"/>
      <protection locked="0"/>
    </xf>
    <xf numFmtId="0" fontId="15" fillId="3" borderId="4" xfId="0" applyFont="1" applyFill="1" applyBorder="1" applyAlignment="1">
      <alignment horizontal="justify" vertical="center" wrapText="1"/>
    </xf>
    <xf numFmtId="0" fontId="7" fillId="3" borderId="88" xfId="0" applyFont="1" applyFill="1" applyBorder="1" applyAlignment="1" applyProtection="1">
      <alignment horizontal="left" vertical="top" wrapText="1" indent="1"/>
      <protection locked="0"/>
    </xf>
    <xf numFmtId="0" fontId="13" fillId="2" borderId="99" xfId="1" applyFont="1" applyFill="1" applyBorder="1" applyAlignment="1">
      <alignment horizontal="center" vertical="center" wrapText="1"/>
    </xf>
    <xf numFmtId="0" fontId="15" fillId="3" borderId="93" xfId="0" applyFont="1" applyFill="1" applyBorder="1" applyAlignment="1">
      <alignment horizontal="justify" vertical="center" wrapText="1"/>
    </xf>
    <xf numFmtId="0" fontId="7" fillId="3" borderId="94" xfId="0" applyFont="1" applyFill="1" applyBorder="1" applyAlignment="1" applyProtection="1">
      <alignment horizontal="left" vertical="top" wrapText="1" indent="1"/>
      <protection locked="0"/>
    </xf>
    <xf numFmtId="0" fontId="0" fillId="3" borderId="0" xfId="0" applyFill="1"/>
  </cellXfs>
  <cellStyles count="2">
    <cellStyle name="標準" xfId="0" builtinId="0"/>
    <cellStyle name="ハイパーリンク" xfId="1" builtinId="8"/>
  </cellStyle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15875</xdr:colOff>
      <xdr:row>1</xdr:row>
      <xdr:rowOff>0</xdr:rowOff>
    </xdr:from>
    <xdr:to xmlns:xdr="http://schemas.openxmlformats.org/drawingml/2006/spreadsheetDrawing">
      <xdr:col>13</xdr:col>
      <xdr:colOff>428625</xdr:colOff>
      <xdr:row>26</xdr:row>
      <xdr:rowOff>215900</xdr:rowOff>
    </xdr:to>
    <xdr:pic macro="">
      <xdr:nvPicPr>
        <xdr:cNvPr id="2" name="Picture 5875"/>
        <xdr:cNvPicPr/>
      </xdr:nvPicPr>
      <xdr:blipFill>
        <a:blip xmlns:r="http://schemas.openxmlformats.org/officeDocument/2006/relationships" r:embed="rId1"/>
        <a:srcRect r="2963"/>
        <a:stretch>
          <a:fillRect/>
        </a:stretch>
      </xdr:blipFill>
      <xdr:spPr>
        <a:xfrm>
          <a:off x="15875" y="238125"/>
          <a:ext cx="9328150" cy="61690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86"/>
  <sheetViews>
    <sheetView zoomScale="70" zoomScaleNormal="70" workbookViewId="0">
      <pane xSplit="34" ySplit="89" topLeftCell="AI402" activePane="bottomRight" state="frozen"/>
      <selection pane="topRight"/>
      <selection pane="bottomLeft"/>
      <selection pane="bottomRight" activeCell="C9" sqref="C9"/>
    </sheetView>
  </sheetViews>
  <sheetFormatPr defaultRowHeight="15"/>
  <cols>
    <col min="1" max="1" width="9.5" style="1" bestFit="1" customWidth="1"/>
    <col min="2" max="2" width="84" style="1" bestFit="1" customWidth="1"/>
    <col min="3" max="3" width="26.75" style="1" customWidth="1"/>
    <col min="4" max="16384" width="9" style="1" customWidth="1"/>
  </cols>
  <sheetData>
    <row r="1" spans="1:34" s="2" customFormat="1" ht="24.95" customHeight="1">
      <c r="A1" s="3" t="s">
        <v>28</v>
      </c>
      <c r="B1" s="3" t="s">
        <v>242</v>
      </c>
      <c r="C1" s="3" t="s">
        <v>421</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s="2" customFormat="1" ht="24.95" customHeight="1">
      <c r="A2" s="4" t="s">
        <v>77</v>
      </c>
      <c r="B2" s="7" t="s">
        <v>412</v>
      </c>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s="2" customFormat="1" ht="24.95" customHeight="1">
      <c r="A3" s="5" t="s">
        <v>402</v>
      </c>
      <c r="B3" s="7" t="s">
        <v>410</v>
      </c>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s="2" customFormat="1" ht="24.95" customHeight="1">
      <c r="A4" s="5" t="s">
        <v>253</v>
      </c>
      <c r="B4" s="7" t="s">
        <v>382</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s="2" customFormat="1" ht="24.95" customHeight="1">
      <c r="A5" s="5" t="s">
        <v>180</v>
      </c>
      <c r="B5" s="7" t="s">
        <v>20</v>
      </c>
      <c r="C5" s="9"/>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s="2" customFormat="1" ht="24.95" customHeight="1">
      <c r="A6" s="5" t="s">
        <v>131</v>
      </c>
      <c r="B6" s="7" t="s">
        <v>247</v>
      </c>
      <c r="C6" s="9"/>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2" customFormat="1" ht="24.95" customHeight="1">
      <c r="A7" s="5" t="s">
        <v>161</v>
      </c>
      <c r="B7" s="7" t="s">
        <v>135</v>
      </c>
      <c r="C7" s="9"/>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s="2" customFormat="1" ht="24.95" customHeight="1">
      <c r="A8" s="5" t="s">
        <v>379</v>
      </c>
      <c r="B8" s="7" t="s">
        <v>360</v>
      </c>
      <c r="C8" s="9"/>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spans="1:34" s="2" customFormat="1" ht="24.95" customHeight="1">
      <c r="A9" s="5" t="s">
        <v>405</v>
      </c>
      <c r="B9" s="7" t="s">
        <v>415</v>
      </c>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spans="1:34" s="2" customFormat="1" ht="24.95" customHeight="1">
      <c r="A10" s="5" t="s">
        <v>263</v>
      </c>
      <c r="B10" s="7" t="s">
        <v>3</v>
      </c>
      <c r="C10" s="9"/>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34" s="2" customFormat="1" ht="24.95" customHeight="1">
      <c r="A11" s="5" t="s">
        <v>218</v>
      </c>
      <c r="B11" s="7" t="s">
        <v>450</v>
      </c>
      <c r="C11" s="9"/>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s="2" customFormat="1" ht="24.95" customHeight="1">
      <c r="A12" s="5" t="s">
        <v>406</v>
      </c>
      <c r="B12" s="7" t="s">
        <v>416</v>
      </c>
      <c r="C12" s="9"/>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 customFormat="1" ht="24.95" customHeight="1">
      <c r="A13" s="5" t="s">
        <v>407</v>
      </c>
      <c r="B13" s="7" t="s">
        <v>388</v>
      </c>
      <c r="C13" s="9"/>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s="2" customFormat="1" ht="24.95" customHeight="1">
      <c r="A14" s="5" t="s">
        <v>408</v>
      </c>
      <c r="B14" s="7" t="s">
        <v>417</v>
      </c>
      <c r="C14" s="9"/>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s="2" customFormat="1" ht="30" customHeight="1">
      <c r="A15" s="5" t="s">
        <v>280</v>
      </c>
      <c r="B15" s="8" t="s">
        <v>108</v>
      </c>
      <c r="C15" s="9"/>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s="2" customFormat="1" ht="30" customHeight="1">
      <c r="A16" s="5" t="s">
        <v>403</v>
      </c>
      <c r="B16" s="8" t="s">
        <v>418</v>
      </c>
      <c r="C16" s="9"/>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s="2" customFormat="1" ht="24.95" customHeight="1">
      <c r="A17" s="5" t="s">
        <v>404</v>
      </c>
      <c r="B17" s="7" t="s">
        <v>420</v>
      </c>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s="2" customFormat="1" ht="24.95" customHeight="1">
      <c r="A18" s="5" t="s">
        <v>154</v>
      </c>
      <c r="B18" s="7" t="s">
        <v>422</v>
      </c>
      <c r="C18" s="9"/>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spans="1:34">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1:34">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1:34">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3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spans="1:34">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spans="1:34">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1:34">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1:34">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1:34">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1:34">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1:34">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spans="1:34">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1:34">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spans="1:34">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spans="1:34">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spans="1:34">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1:34">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spans="1:34">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spans="1:34">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spans="1:34">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spans="1:34">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spans="1:34">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1:34">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spans="1:34">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spans="1:34">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spans="1:34">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spans="1:34">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sheetData>
  <phoneticPr fontId="1"/>
  <hyperlinks>
    <hyperlink ref="A3" location="'１-１'!A1"/>
    <hyperlink ref="A4" location="'１-２'!A1"/>
    <hyperlink ref="A5" location="'２'!A1"/>
    <hyperlink ref="A6" location="'３'!A1"/>
    <hyperlink ref="A7" location="'４'!A1"/>
    <hyperlink ref="A8" location="'５'!A1"/>
    <hyperlink ref="A9" location="'6'!A1"/>
    <hyperlink ref="A10" location="'6-1'!A1"/>
    <hyperlink ref="A12" location="'７'!A1"/>
    <hyperlink ref="A13" location="'8'!A1"/>
    <hyperlink ref="A14" location="'9'!A1"/>
    <hyperlink ref="A15" location="'10～13'!A1"/>
    <hyperlink ref="A16" location="'14～17'!A1"/>
    <hyperlink ref="A17" location="'18'!A1"/>
    <hyperlink ref="A18" location="'【資料】'!a1"/>
    <hyperlink ref="A2" location="'表紙'!a1"/>
    <hyperlink ref="A11" location="'6-2'!A1"/>
  </hyperlinks>
  <pageMargins left="0.7" right="0.7" top="0.75" bottom="0.75" header="0.3" footer="0.3"/>
  <pageSetup paperSize="9" fitToWidth="1" fitToHeight="1" orientation="landscape"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dimension ref="A1:M36"/>
  <sheetViews>
    <sheetView zoomScaleSheetLayoutView="106" workbookViewId="0">
      <pane xSplit="3" ySplit="5" topLeftCell="D6" activePane="bottomRight" state="frozen"/>
      <selection pane="topRight"/>
      <selection pane="bottomLeft"/>
      <selection pane="bottomRight" activeCell="O8" sqref="O8"/>
    </sheetView>
  </sheetViews>
  <sheetFormatPr defaultRowHeight="15"/>
  <cols>
    <col min="1" max="1" width="4.375" style="11" customWidth="1"/>
    <col min="2" max="2" width="9" style="11" customWidth="1"/>
    <col min="3" max="3" width="18" style="11" customWidth="1"/>
    <col min="4" max="7" width="9" style="11" customWidth="1"/>
    <col min="8" max="8" width="15.25" style="11" customWidth="1"/>
    <col min="9" max="11" width="9" style="11" customWidth="1"/>
    <col min="12" max="12" width="8.875" style="11" bestFit="1" customWidth="1"/>
    <col min="13" max="13" width="10.625" style="480" bestFit="1" customWidth="1"/>
    <col min="14" max="16384" width="9" style="11" customWidth="1"/>
  </cols>
  <sheetData>
    <row r="1" spans="1:13" s="357" customFormat="1" ht="20.100000000000001" customHeight="1">
      <c r="A1" s="481" t="s">
        <v>384</v>
      </c>
      <c r="B1" s="493"/>
      <c r="C1" s="493"/>
      <c r="D1" s="493"/>
      <c r="E1" s="493" t="s">
        <v>215</v>
      </c>
      <c r="F1" s="493"/>
      <c r="G1" s="493"/>
      <c r="H1" s="493"/>
      <c r="I1" s="493"/>
      <c r="J1" s="293"/>
      <c r="K1" s="505">
        <f>表紙!B6</f>
        <v>8</v>
      </c>
      <c r="L1" s="506" t="s">
        <v>48</v>
      </c>
      <c r="M1" s="507"/>
    </row>
    <row r="2" spans="1:13" ht="13.5" customHeight="1">
      <c r="A2" s="482" t="s">
        <v>151</v>
      </c>
      <c r="B2" s="323"/>
      <c r="C2" s="333" t="s">
        <v>269</v>
      </c>
      <c r="D2" s="304" t="s">
        <v>447</v>
      </c>
      <c r="E2" s="333" t="s">
        <v>270</v>
      </c>
      <c r="F2" s="333"/>
      <c r="G2" s="304" t="s">
        <v>272</v>
      </c>
      <c r="H2" s="304" t="s">
        <v>221</v>
      </c>
      <c r="I2" s="333" t="s">
        <v>290</v>
      </c>
      <c r="J2" s="319" t="s">
        <v>276</v>
      </c>
      <c r="K2" s="333"/>
      <c r="L2" s="323"/>
      <c r="M2" s="508" t="s">
        <v>201</v>
      </c>
    </row>
    <row r="3" spans="1:13">
      <c r="A3" s="483"/>
      <c r="B3" s="494"/>
      <c r="C3" s="96"/>
      <c r="D3" s="305"/>
      <c r="E3" s="96"/>
      <c r="F3" s="96"/>
      <c r="G3" s="305" t="s">
        <v>76</v>
      </c>
      <c r="H3" s="305"/>
      <c r="I3" s="96"/>
      <c r="J3" s="320"/>
      <c r="K3" s="73"/>
      <c r="L3" s="87"/>
      <c r="M3" s="509"/>
    </row>
    <row r="4" spans="1:13">
      <c r="A4" s="483"/>
      <c r="B4" s="334" t="s">
        <v>279</v>
      </c>
      <c r="C4" s="96"/>
      <c r="D4" s="305"/>
      <c r="E4" s="334" t="s">
        <v>70</v>
      </c>
      <c r="F4" s="81" t="s">
        <v>289</v>
      </c>
      <c r="G4" s="305" t="s">
        <v>275</v>
      </c>
      <c r="H4" s="305"/>
      <c r="I4" s="96"/>
      <c r="J4" s="334" t="s">
        <v>282</v>
      </c>
      <c r="K4" s="130" t="s">
        <v>284</v>
      </c>
      <c r="L4" s="334" t="s">
        <v>283</v>
      </c>
      <c r="M4" s="509"/>
    </row>
    <row r="5" spans="1:13">
      <c r="A5" s="60"/>
      <c r="B5" s="223"/>
      <c r="C5" s="73"/>
      <c r="D5" s="223"/>
      <c r="E5" s="223"/>
      <c r="F5" s="320"/>
      <c r="G5" s="500" t="s">
        <v>179</v>
      </c>
      <c r="H5" s="223"/>
      <c r="I5" s="73"/>
      <c r="J5" s="223" t="s">
        <v>292</v>
      </c>
      <c r="K5" s="130"/>
      <c r="L5" s="223" t="s">
        <v>287</v>
      </c>
      <c r="M5" s="510"/>
    </row>
    <row r="6" spans="1:13" ht="29.1" customHeight="1">
      <c r="A6" s="484" t="s">
        <v>288</v>
      </c>
      <c r="B6" s="310"/>
      <c r="C6" s="310"/>
      <c r="D6" s="310"/>
      <c r="E6" s="498"/>
      <c r="F6" s="498"/>
      <c r="G6" s="501"/>
      <c r="H6" s="310"/>
      <c r="I6" s="371"/>
      <c r="J6" s="310"/>
      <c r="K6" s="310"/>
      <c r="L6" s="310"/>
      <c r="M6" s="511"/>
    </row>
    <row r="7" spans="1:13" ht="29.1" customHeight="1">
      <c r="A7" s="484"/>
      <c r="B7" s="310"/>
      <c r="C7" s="310"/>
      <c r="D7" s="310"/>
      <c r="E7" s="498"/>
      <c r="F7" s="498"/>
      <c r="G7" s="501"/>
      <c r="H7" s="310"/>
      <c r="I7" s="371"/>
      <c r="J7" s="310"/>
      <c r="K7" s="310"/>
      <c r="L7" s="310"/>
      <c r="M7" s="511"/>
    </row>
    <row r="8" spans="1:13" ht="29.1" customHeight="1">
      <c r="A8" s="484"/>
      <c r="B8" s="310"/>
      <c r="C8" s="310"/>
      <c r="D8" s="310"/>
      <c r="E8" s="498"/>
      <c r="F8" s="498"/>
      <c r="G8" s="501"/>
      <c r="H8" s="310"/>
      <c r="I8" s="371"/>
      <c r="J8" s="310"/>
      <c r="K8" s="310"/>
      <c r="L8" s="310"/>
      <c r="M8" s="511"/>
    </row>
    <row r="9" spans="1:13" ht="29.1" customHeight="1">
      <c r="A9" s="484"/>
      <c r="B9" s="310"/>
      <c r="C9" s="221"/>
      <c r="D9" s="221"/>
      <c r="E9" s="498"/>
      <c r="F9" s="498"/>
      <c r="G9" s="501"/>
      <c r="H9" s="221"/>
      <c r="I9" s="371"/>
      <c r="J9" s="310"/>
      <c r="K9" s="221"/>
      <c r="L9" s="310"/>
      <c r="M9" s="511"/>
    </row>
    <row r="10" spans="1:13" ht="29.1" customHeight="1">
      <c r="A10" s="484"/>
      <c r="B10" s="310"/>
      <c r="C10" s="221"/>
      <c r="D10" s="221"/>
      <c r="E10" s="498"/>
      <c r="F10" s="498"/>
      <c r="G10" s="501"/>
      <c r="H10" s="221"/>
      <c r="I10" s="371"/>
      <c r="J10" s="310"/>
      <c r="K10" s="221"/>
      <c r="L10" s="310"/>
      <c r="M10" s="511"/>
    </row>
    <row r="11" spans="1:13" ht="29.1" customHeight="1">
      <c r="A11" s="484"/>
      <c r="B11" s="310"/>
      <c r="C11" s="221"/>
      <c r="D11" s="221"/>
      <c r="E11" s="498"/>
      <c r="F11" s="498"/>
      <c r="G11" s="501"/>
      <c r="H11" s="221"/>
      <c r="I11" s="371"/>
      <c r="J11" s="310"/>
      <c r="K11" s="221"/>
      <c r="L11" s="310"/>
      <c r="M11" s="511"/>
    </row>
    <row r="12" spans="1:13" ht="29.1" customHeight="1">
      <c r="A12" s="484"/>
      <c r="B12" s="310"/>
      <c r="C12" s="221"/>
      <c r="D12" s="221"/>
      <c r="E12" s="498"/>
      <c r="F12" s="498"/>
      <c r="G12" s="501"/>
      <c r="H12" s="221"/>
      <c r="I12" s="371"/>
      <c r="J12" s="310"/>
      <c r="K12" s="221"/>
      <c r="L12" s="310"/>
      <c r="M12" s="511"/>
    </row>
    <row r="13" spans="1:13" ht="29.1" customHeight="1">
      <c r="A13" s="484"/>
      <c r="B13" s="310"/>
      <c r="C13" s="221"/>
      <c r="D13" s="221"/>
      <c r="E13" s="498"/>
      <c r="F13" s="498"/>
      <c r="G13" s="501"/>
      <c r="H13" s="221"/>
      <c r="I13" s="371"/>
      <c r="J13" s="310"/>
      <c r="K13" s="221"/>
      <c r="L13" s="310"/>
      <c r="M13" s="511"/>
    </row>
    <row r="14" spans="1:13" ht="29.1" customHeight="1">
      <c r="A14" s="484"/>
      <c r="B14" s="310"/>
      <c r="C14" s="221"/>
      <c r="D14" s="221"/>
      <c r="E14" s="498"/>
      <c r="F14" s="498"/>
      <c r="G14" s="501"/>
      <c r="H14" s="221"/>
      <c r="I14" s="371"/>
      <c r="J14" s="310"/>
      <c r="K14" s="221"/>
      <c r="L14" s="310"/>
      <c r="M14" s="511"/>
    </row>
    <row r="15" spans="1:13" ht="29.1" customHeight="1">
      <c r="A15" s="484"/>
      <c r="B15" s="310"/>
      <c r="C15" s="221"/>
      <c r="D15" s="221"/>
      <c r="E15" s="498"/>
      <c r="F15" s="498"/>
      <c r="G15" s="501"/>
      <c r="H15" s="221"/>
      <c r="I15" s="371"/>
      <c r="J15" s="310"/>
      <c r="K15" s="221"/>
      <c r="L15" s="310"/>
      <c r="M15" s="511"/>
    </row>
    <row r="16" spans="1:13" ht="29.1" customHeight="1">
      <c r="A16" s="484"/>
      <c r="B16" s="310"/>
      <c r="C16" s="221"/>
      <c r="D16" s="221"/>
      <c r="E16" s="498"/>
      <c r="F16" s="498"/>
      <c r="G16" s="501"/>
      <c r="H16" s="221"/>
      <c r="I16" s="371"/>
      <c r="J16" s="310"/>
      <c r="K16" s="221"/>
      <c r="L16" s="310"/>
      <c r="M16" s="511"/>
    </row>
    <row r="17" spans="1:13" ht="29.1" customHeight="1">
      <c r="A17" s="484"/>
      <c r="B17" s="310"/>
      <c r="C17" s="221"/>
      <c r="D17" s="221"/>
      <c r="E17" s="498"/>
      <c r="F17" s="498"/>
      <c r="G17" s="501"/>
      <c r="H17" s="221"/>
      <c r="I17" s="371"/>
      <c r="J17" s="310"/>
      <c r="K17" s="221"/>
      <c r="L17" s="310"/>
      <c r="M17" s="511"/>
    </row>
    <row r="18" spans="1:13" ht="29.1" customHeight="1">
      <c r="A18" s="484"/>
      <c r="B18" s="310"/>
      <c r="C18" s="221"/>
      <c r="D18" s="221"/>
      <c r="E18" s="498"/>
      <c r="F18" s="498"/>
      <c r="G18" s="501"/>
      <c r="H18" s="221"/>
      <c r="I18" s="371"/>
      <c r="J18" s="310"/>
      <c r="K18" s="221"/>
      <c r="L18" s="310"/>
      <c r="M18" s="511"/>
    </row>
    <row r="19" spans="1:13" ht="29.1" customHeight="1">
      <c r="A19" s="484"/>
      <c r="B19" s="310"/>
      <c r="C19" s="221"/>
      <c r="D19" s="221"/>
      <c r="E19" s="498"/>
      <c r="F19" s="498"/>
      <c r="G19" s="501"/>
      <c r="H19" s="221"/>
      <c r="I19" s="371"/>
      <c r="J19" s="310"/>
      <c r="K19" s="221"/>
      <c r="L19" s="310"/>
      <c r="M19" s="511"/>
    </row>
    <row r="20" spans="1:13" ht="29.1" customHeight="1">
      <c r="A20" s="484"/>
      <c r="B20" s="310"/>
      <c r="C20" s="221"/>
      <c r="D20" s="221"/>
      <c r="E20" s="498"/>
      <c r="F20" s="498"/>
      <c r="G20" s="501"/>
      <c r="H20" s="221"/>
      <c r="I20" s="371"/>
      <c r="J20" s="310"/>
      <c r="K20" s="221"/>
      <c r="L20" s="310"/>
      <c r="M20" s="511"/>
    </row>
    <row r="21" spans="1:13" ht="29.1" customHeight="1">
      <c r="A21" s="485"/>
      <c r="B21" s="495"/>
      <c r="C21" s="261"/>
      <c r="D21" s="261"/>
      <c r="E21" s="499"/>
      <c r="F21" s="499"/>
      <c r="G21" s="502"/>
      <c r="H21" s="261"/>
      <c r="I21" s="372"/>
      <c r="J21" s="495"/>
      <c r="K21" s="261"/>
      <c r="L21" s="495"/>
      <c r="M21" s="512"/>
    </row>
    <row r="22" spans="1:13" ht="13.5" customHeight="1">
      <c r="A22" s="482" t="s">
        <v>151</v>
      </c>
      <c r="B22" s="323"/>
      <c r="C22" s="333" t="s">
        <v>269</v>
      </c>
      <c r="D22" s="304" t="s">
        <v>447</v>
      </c>
      <c r="E22" s="333" t="s">
        <v>270</v>
      </c>
      <c r="F22" s="333"/>
      <c r="G22" s="304" t="s">
        <v>272</v>
      </c>
      <c r="H22" s="304" t="s">
        <v>221</v>
      </c>
      <c r="I22" s="333" t="s">
        <v>290</v>
      </c>
      <c r="J22" s="319" t="s">
        <v>276</v>
      </c>
      <c r="K22" s="333"/>
      <c r="L22" s="323"/>
      <c r="M22" s="508" t="s">
        <v>201</v>
      </c>
    </row>
    <row r="23" spans="1:13">
      <c r="A23" s="483"/>
      <c r="B23" s="494"/>
      <c r="C23" s="96"/>
      <c r="D23" s="305"/>
      <c r="E23" s="96"/>
      <c r="F23" s="96"/>
      <c r="G23" s="305" t="s">
        <v>76</v>
      </c>
      <c r="H23" s="305"/>
      <c r="I23" s="96"/>
      <c r="J23" s="320"/>
      <c r="K23" s="73"/>
      <c r="L23" s="87"/>
      <c r="M23" s="509"/>
    </row>
    <row r="24" spans="1:13">
      <c r="A24" s="483"/>
      <c r="B24" s="334" t="s">
        <v>279</v>
      </c>
      <c r="C24" s="96"/>
      <c r="D24" s="305"/>
      <c r="E24" s="334" t="s">
        <v>70</v>
      </c>
      <c r="F24" s="81" t="s">
        <v>289</v>
      </c>
      <c r="G24" s="305" t="s">
        <v>275</v>
      </c>
      <c r="H24" s="305"/>
      <c r="I24" s="96"/>
      <c r="J24" s="334" t="s">
        <v>282</v>
      </c>
      <c r="K24" s="130" t="s">
        <v>284</v>
      </c>
      <c r="L24" s="334" t="s">
        <v>283</v>
      </c>
      <c r="M24" s="509"/>
    </row>
    <row r="25" spans="1:13">
      <c r="A25" s="60"/>
      <c r="B25" s="223"/>
      <c r="C25" s="73"/>
      <c r="D25" s="223"/>
      <c r="E25" s="223"/>
      <c r="F25" s="320"/>
      <c r="G25" s="500" t="s">
        <v>179</v>
      </c>
      <c r="H25" s="223"/>
      <c r="I25" s="73"/>
      <c r="J25" s="223" t="s">
        <v>292</v>
      </c>
      <c r="K25" s="130"/>
      <c r="L25" s="223" t="s">
        <v>287</v>
      </c>
      <c r="M25" s="510"/>
    </row>
    <row r="26" spans="1:13" ht="24.95" customHeight="1">
      <c r="A26" s="486" t="s">
        <v>298</v>
      </c>
      <c r="B26" s="411"/>
      <c r="C26" s="496"/>
      <c r="D26" s="496"/>
      <c r="E26" s="498"/>
      <c r="F26" s="498"/>
      <c r="G26" s="503"/>
      <c r="H26" s="496"/>
      <c r="I26" s="504"/>
      <c r="J26" s="310"/>
      <c r="K26" s="496"/>
      <c r="L26" s="411"/>
      <c r="M26" s="513"/>
    </row>
    <row r="27" spans="1:13" ht="24.95" customHeight="1">
      <c r="A27" s="487"/>
      <c r="B27" s="310"/>
      <c r="C27" s="221"/>
      <c r="D27" s="221"/>
      <c r="E27" s="498"/>
      <c r="F27" s="498"/>
      <c r="G27" s="501"/>
      <c r="H27" s="221"/>
      <c r="I27" s="371"/>
      <c r="J27" s="310"/>
      <c r="K27" s="221"/>
      <c r="L27" s="310"/>
      <c r="M27" s="511"/>
    </row>
    <row r="28" spans="1:13" ht="24.95" customHeight="1">
      <c r="A28" s="487"/>
      <c r="B28" s="310"/>
      <c r="C28" s="221"/>
      <c r="D28" s="221"/>
      <c r="E28" s="498"/>
      <c r="F28" s="498"/>
      <c r="G28" s="501"/>
      <c r="H28" s="221"/>
      <c r="I28" s="371"/>
      <c r="J28" s="310"/>
      <c r="K28" s="221"/>
      <c r="L28" s="310"/>
      <c r="M28" s="511"/>
    </row>
    <row r="29" spans="1:13" ht="24.95" customHeight="1">
      <c r="A29" s="488"/>
      <c r="B29" s="310"/>
      <c r="C29" s="221"/>
      <c r="D29" s="221"/>
      <c r="E29" s="498"/>
      <c r="F29" s="498"/>
      <c r="G29" s="501"/>
      <c r="H29" s="221"/>
      <c r="I29" s="371"/>
      <c r="J29" s="310"/>
      <c r="K29" s="221"/>
      <c r="L29" s="310"/>
      <c r="M29" s="511"/>
    </row>
    <row r="30" spans="1:13" ht="24.95" customHeight="1">
      <c r="A30" s="65" t="s">
        <v>300</v>
      </c>
      <c r="B30" s="310"/>
      <c r="C30" s="221"/>
      <c r="D30" s="221"/>
      <c r="E30" s="498"/>
      <c r="F30" s="498"/>
      <c r="G30" s="501"/>
      <c r="H30" s="221"/>
      <c r="I30" s="371"/>
      <c r="J30" s="310"/>
      <c r="K30" s="221"/>
      <c r="L30" s="310"/>
      <c r="M30" s="511"/>
    </row>
    <row r="31" spans="1:13" ht="24.95" customHeight="1">
      <c r="A31" s="489"/>
      <c r="B31" s="310"/>
      <c r="C31" s="221"/>
      <c r="D31" s="221"/>
      <c r="E31" s="498"/>
      <c r="F31" s="498"/>
      <c r="G31" s="501"/>
      <c r="H31" s="221"/>
      <c r="I31" s="371"/>
      <c r="J31" s="310"/>
      <c r="K31" s="221"/>
      <c r="L31" s="310"/>
      <c r="M31" s="511"/>
    </row>
    <row r="32" spans="1:13" ht="24.95" customHeight="1">
      <c r="A32" s="490"/>
      <c r="B32" s="310"/>
      <c r="C32" s="221"/>
      <c r="D32" s="221"/>
      <c r="E32" s="498"/>
      <c r="F32" s="498"/>
      <c r="G32" s="501"/>
      <c r="H32" s="221"/>
      <c r="I32" s="371"/>
      <c r="J32" s="310"/>
      <c r="K32" s="221"/>
      <c r="L32" s="310"/>
      <c r="M32" s="511"/>
    </row>
    <row r="33" spans="1:13" ht="24.95" customHeight="1">
      <c r="A33" s="491" t="s">
        <v>301</v>
      </c>
      <c r="B33" s="310"/>
      <c r="C33" s="221"/>
      <c r="D33" s="221"/>
      <c r="E33" s="498"/>
      <c r="F33" s="498"/>
      <c r="G33" s="501"/>
      <c r="H33" s="221"/>
      <c r="I33" s="371"/>
      <c r="J33" s="310"/>
      <c r="K33" s="221"/>
      <c r="L33" s="310"/>
      <c r="M33" s="511"/>
    </row>
    <row r="34" spans="1:13" ht="24.95" customHeight="1">
      <c r="A34" s="489"/>
      <c r="B34" s="310"/>
      <c r="C34" s="221"/>
      <c r="D34" s="221"/>
      <c r="E34" s="498"/>
      <c r="F34" s="498"/>
      <c r="G34" s="501"/>
      <c r="H34" s="221"/>
      <c r="I34" s="371"/>
      <c r="J34" s="310"/>
      <c r="K34" s="221"/>
      <c r="L34" s="310"/>
      <c r="M34" s="511"/>
    </row>
    <row r="35" spans="1:13" ht="24.95" customHeight="1">
      <c r="A35" s="492"/>
      <c r="B35" s="495"/>
      <c r="C35" s="261"/>
      <c r="D35" s="261"/>
      <c r="E35" s="499"/>
      <c r="F35" s="499"/>
      <c r="G35" s="502"/>
      <c r="H35" s="261"/>
      <c r="I35" s="372"/>
      <c r="J35" s="495"/>
      <c r="K35" s="261"/>
      <c r="L35" s="495"/>
      <c r="M35" s="512"/>
    </row>
    <row r="36" spans="1:13" ht="27.75" customHeight="1">
      <c r="A36" s="12"/>
      <c r="B36" s="288" t="s">
        <v>49</v>
      </c>
      <c r="C36" s="497" t="s">
        <v>193</v>
      </c>
      <c r="D36" s="497"/>
      <c r="E36" s="497"/>
      <c r="F36" s="497"/>
      <c r="G36" s="497"/>
      <c r="H36" s="497"/>
      <c r="I36" s="497"/>
      <c r="J36" s="497"/>
      <c r="K36" s="497"/>
      <c r="L36" s="497"/>
      <c r="M36" s="497"/>
    </row>
    <row r="37" spans="1:13" ht="28.5" customHeight="1"/>
    <row r="38" spans="1:13" ht="28.5" customHeight="1"/>
  </sheetData>
  <mergeCells count="31">
    <mergeCell ref="C36:M36"/>
    <mergeCell ref="A2:B3"/>
    <mergeCell ref="C2:C5"/>
    <mergeCell ref="D2:D5"/>
    <mergeCell ref="E2:F3"/>
    <mergeCell ref="H2:H5"/>
    <mergeCell ref="I2:I5"/>
    <mergeCell ref="J2:L3"/>
    <mergeCell ref="M2:M5"/>
    <mergeCell ref="A4:A5"/>
    <mergeCell ref="B4:B5"/>
    <mergeCell ref="E4:E5"/>
    <mergeCell ref="F4:F5"/>
    <mergeCell ref="K4:K5"/>
    <mergeCell ref="A22:B23"/>
    <mergeCell ref="C22:C25"/>
    <mergeCell ref="D22:D25"/>
    <mergeCell ref="E22:F23"/>
    <mergeCell ref="H22:H25"/>
    <mergeCell ref="I22:I25"/>
    <mergeCell ref="J22:L23"/>
    <mergeCell ref="M22:M25"/>
    <mergeCell ref="A24:A25"/>
    <mergeCell ref="B24:B25"/>
    <mergeCell ref="E24:E25"/>
    <mergeCell ref="F24:F25"/>
    <mergeCell ref="K24:K25"/>
    <mergeCell ref="A26:A29"/>
    <mergeCell ref="A30:A32"/>
    <mergeCell ref="A33:A35"/>
    <mergeCell ref="A6:A21"/>
  </mergeCells>
  <phoneticPr fontId="1"/>
  <dataValidations count="2">
    <dataValidation type="list" allowBlank="1" showDropDown="0" showInputMessage="1" showErrorMessage="0" sqref="L27:L35 J26:J35 J6:J21 L6:L21">
      <formula1>"有,無,　"</formula1>
    </dataValidation>
    <dataValidation type="list" allowBlank="1" showDropDown="0" showInputMessage="1" showErrorMessage="0" sqref="B26:B35 B6:B21">
      <formula1>"土地,建物,　"</formula1>
    </dataValidation>
  </dataValidations>
  <hyperlinks>
    <hyperlink ref="G5" location="'6-1'!C36"/>
    <hyperlink ref="G25" location="'6-1'!C36"/>
  </hyperlinks>
  <printOptions horizontalCentered="1" verticalCentered="1"/>
  <pageMargins left="0.19685039370078738" right="0.19685039370078738" top="0.19685039370078738" bottom="0.39370078740157477" header="0.31496062992125984" footer="0.21801208127402527"/>
  <pageSetup paperSize="9" fitToWidth="1" fitToHeight="1" orientation="landscape" usePrinterDefaults="1" r:id="rId1"/>
  <headerFooter differentOddEven="1">
    <oddFooter>&amp;C　　　　　　　　　　
- 10 -</oddFooter>
    <evenFooter>&amp;C　　　　　　　　　　
- 11 -</evenFooter>
  </headerFooter>
  <rowBreaks count="1" manualBreakCount="1">
    <brk id="21"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M17"/>
  <sheetViews>
    <sheetView view="pageBreakPreview" zoomScaleSheetLayoutView="100" workbookViewId="0">
      <pane xSplit="2" ySplit="1" topLeftCell="C2" activePane="bottomRight" state="frozen"/>
      <selection pane="topRight"/>
      <selection pane="bottomLeft"/>
      <selection pane="bottomRight" activeCell="B16" sqref="B16:M16"/>
    </sheetView>
  </sheetViews>
  <sheetFormatPr defaultRowHeight="15"/>
  <cols>
    <col min="1" max="1" width="9" style="11" customWidth="1"/>
    <col min="2" max="2" width="15" style="11" customWidth="1"/>
    <col min="3" max="3" width="9" style="11" customWidth="1"/>
    <col min="4" max="4" width="10.75" style="11" customWidth="1"/>
    <col min="5" max="6" width="9" style="11" customWidth="1"/>
    <col min="7" max="7" width="15.25" style="11" customWidth="1"/>
    <col min="8" max="11" width="9" style="11" customWidth="1"/>
    <col min="12" max="12" width="10.125" style="11" customWidth="1"/>
    <col min="13" max="13" width="10.125" style="480" customWidth="1"/>
    <col min="14" max="16384" width="9" style="11" customWidth="1"/>
  </cols>
  <sheetData>
    <row r="1" spans="1:13" ht="28.5" customHeight="1">
      <c r="A1" s="395" t="s">
        <v>297</v>
      </c>
      <c r="B1" s="12"/>
      <c r="C1" s="12"/>
      <c r="D1" s="12" t="s">
        <v>294</v>
      </c>
      <c r="E1" s="12"/>
      <c r="F1" s="12"/>
      <c r="G1" s="12"/>
      <c r="H1" s="12"/>
      <c r="I1" s="12"/>
      <c r="J1" s="12"/>
      <c r="K1" s="505">
        <f>表紙!B6</f>
        <v>8</v>
      </c>
      <c r="L1" s="506" t="s">
        <v>4</v>
      </c>
      <c r="M1" s="507"/>
    </row>
    <row r="2" spans="1:13" ht="13.5" customHeight="1">
      <c r="A2" s="234" t="s">
        <v>456</v>
      </c>
      <c r="B2" s="333" t="s">
        <v>269</v>
      </c>
      <c r="C2" s="304" t="s">
        <v>447</v>
      </c>
      <c r="D2" s="304" t="s">
        <v>181</v>
      </c>
      <c r="E2" s="323" t="s">
        <v>302</v>
      </c>
      <c r="F2" s="304" t="s">
        <v>455</v>
      </c>
      <c r="G2" s="304" t="s">
        <v>368</v>
      </c>
      <c r="H2" s="304" t="s">
        <v>197</v>
      </c>
      <c r="I2" s="319" t="s">
        <v>449</v>
      </c>
      <c r="J2" s="323"/>
      <c r="K2" s="333"/>
      <c r="L2" s="319" t="s">
        <v>322</v>
      </c>
      <c r="M2" s="533"/>
    </row>
    <row r="3" spans="1:13">
      <c r="A3" s="212"/>
      <c r="B3" s="96"/>
      <c r="C3" s="305"/>
      <c r="D3" s="520"/>
      <c r="E3" s="494"/>
      <c r="F3" s="305"/>
      <c r="G3" s="305"/>
      <c r="H3" s="305"/>
      <c r="I3" s="320"/>
      <c r="J3" s="87"/>
      <c r="K3" s="96" t="s">
        <v>229</v>
      </c>
      <c r="L3" s="82"/>
      <c r="M3" s="225"/>
    </row>
    <row r="4" spans="1:13" ht="13.5" customHeight="1">
      <c r="A4" s="212"/>
      <c r="B4" s="96"/>
      <c r="C4" s="305"/>
      <c r="D4" s="305" t="s">
        <v>461</v>
      </c>
      <c r="E4" s="494"/>
      <c r="F4" s="305"/>
      <c r="G4" s="305"/>
      <c r="H4" s="305"/>
      <c r="I4" s="334" t="s">
        <v>451</v>
      </c>
      <c r="J4" s="130" t="s">
        <v>453</v>
      </c>
      <c r="K4" s="96"/>
      <c r="L4" s="82"/>
      <c r="M4" s="534" t="s">
        <v>316</v>
      </c>
    </row>
    <row r="5" spans="1:13" ht="13.5" customHeight="1">
      <c r="A5" s="514"/>
      <c r="B5" s="73"/>
      <c r="C5" s="223"/>
      <c r="D5" s="223"/>
      <c r="E5" s="87"/>
      <c r="F5" s="223"/>
      <c r="G5" s="500" t="s">
        <v>75</v>
      </c>
      <c r="H5" s="530" t="s">
        <v>13</v>
      </c>
      <c r="I5" s="223"/>
      <c r="J5" s="130"/>
      <c r="K5" s="73" t="s">
        <v>454</v>
      </c>
      <c r="L5" s="130" t="s">
        <v>143</v>
      </c>
      <c r="M5" s="535" t="s">
        <v>341</v>
      </c>
    </row>
    <row r="6" spans="1:13" ht="20.100000000000001" customHeight="1">
      <c r="A6" s="515"/>
      <c r="B6" s="518"/>
      <c r="C6" s="518"/>
      <c r="D6" s="521"/>
      <c r="E6" s="524"/>
      <c r="F6" s="518"/>
      <c r="G6" s="527" t="s">
        <v>446</v>
      </c>
      <c r="H6" s="524"/>
      <c r="I6" s="518"/>
      <c r="J6" s="518"/>
      <c r="K6" s="531"/>
      <c r="L6" s="531"/>
      <c r="M6" s="536"/>
    </row>
    <row r="7" spans="1:13" ht="20.100000000000001" customHeight="1">
      <c r="A7" s="516"/>
      <c r="B7" s="286"/>
      <c r="C7" s="286"/>
      <c r="D7" s="522"/>
      <c r="E7" s="525"/>
      <c r="F7" s="286"/>
      <c r="G7" s="528"/>
      <c r="H7" s="525"/>
      <c r="I7" s="286"/>
      <c r="J7" s="286"/>
      <c r="K7" s="504"/>
      <c r="L7" s="504"/>
      <c r="M7" s="393"/>
    </row>
    <row r="8" spans="1:13" ht="20.100000000000001" customHeight="1">
      <c r="A8" s="515"/>
      <c r="B8" s="518"/>
      <c r="C8" s="518"/>
      <c r="D8" s="521"/>
      <c r="E8" s="524"/>
      <c r="F8" s="518"/>
      <c r="G8" s="527" t="s">
        <v>446</v>
      </c>
      <c r="H8" s="524"/>
      <c r="I8" s="518"/>
      <c r="J8" s="518"/>
      <c r="K8" s="531"/>
      <c r="L8" s="531"/>
      <c r="M8" s="536"/>
    </row>
    <row r="9" spans="1:13" ht="20.100000000000001" customHeight="1">
      <c r="A9" s="516"/>
      <c r="B9" s="286"/>
      <c r="C9" s="286"/>
      <c r="D9" s="522"/>
      <c r="E9" s="525"/>
      <c r="F9" s="286"/>
      <c r="G9" s="528"/>
      <c r="H9" s="525"/>
      <c r="I9" s="286"/>
      <c r="J9" s="286"/>
      <c r="K9" s="504"/>
      <c r="L9" s="504"/>
      <c r="M9" s="393"/>
    </row>
    <row r="10" spans="1:13" ht="20.100000000000001" customHeight="1">
      <c r="A10" s="515"/>
      <c r="B10" s="518"/>
      <c r="C10" s="518"/>
      <c r="D10" s="521"/>
      <c r="E10" s="524"/>
      <c r="F10" s="518"/>
      <c r="G10" s="527" t="s">
        <v>446</v>
      </c>
      <c r="H10" s="524"/>
      <c r="I10" s="518"/>
      <c r="J10" s="518"/>
      <c r="K10" s="531"/>
      <c r="L10" s="531"/>
      <c r="M10" s="536"/>
    </row>
    <row r="11" spans="1:13" ht="20.100000000000001" customHeight="1">
      <c r="A11" s="516"/>
      <c r="B11" s="286"/>
      <c r="C11" s="286"/>
      <c r="D11" s="522"/>
      <c r="E11" s="525"/>
      <c r="F11" s="286"/>
      <c r="G11" s="528"/>
      <c r="H11" s="525"/>
      <c r="I11" s="286"/>
      <c r="J11" s="286"/>
      <c r="K11" s="504"/>
      <c r="L11" s="504"/>
      <c r="M11" s="393"/>
    </row>
    <row r="12" spans="1:13" ht="20.100000000000001" customHeight="1">
      <c r="A12" s="515"/>
      <c r="B12" s="518"/>
      <c r="C12" s="518"/>
      <c r="D12" s="521"/>
      <c r="E12" s="524"/>
      <c r="F12" s="518"/>
      <c r="G12" s="527" t="s">
        <v>446</v>
      </c>
      <c r="H12" s="524"/>
      <c r="I12" s="518"/>
      <c r="J12" s="518"/>
      <c r="K12" s="531"/>
      <c r="L12" s="531"/>
      <c r="M12" s="536"/>
    </row>
    <row r="13" spans="1:13" ht="20.100000000000001" customHeight="1">
      <c r="A13" s="517"/>
      <c r="B13" s="519"/>
      <c r="C13" s="519"/>
      <c r="D13" s="523"/>
      <c r="E13" s="526"/>
      <c r="F13" s="519"/>
      <c r="G13" s="529"/>
      <c r="H13" s="526"/>
      <c r="I13" s="519"/>
      <c r="J13" s="519"/>
      <c r="K13" s="532"/>
      <c r="L13" s="532"/>
      <c r="M13" s="537"/>
    </row>
    <row r="14" spans="1:13" ht="24" customHeight="1">
      <c r="A14" s="232" t="s">
        <v>49</v>
      </c>
      <c r="B14" s="47" t="s">
        <v>492</v>
      </c>
      <c r="C14" s="47"/>
      <c r="D14" s="47"/>
      <c r="E14" s="47"/>
      <c r="F14" s="47"/>
      <c r="G14" s="47"/>
      <c r="H14" s="47"/>
      <c r="I14" s="47"/>
      <c r="J14" s="47"/>
      <c r="K14" s="47"/>
      <c r="L14" s="47"/>
      <c r="M14" s="47"/>
    </row>
    <row r="15" spans="1:13" ht="24" customHeight="1">
      <c r="A15" s="288"/>
      <c r="B15" s="47" t="s">
        <v>155</v>
      </c>
      <c r="C15" s="47"/>
      <c r="D15" s="47"/>
      <c r="E15" s="47"/>
      <c r="F15" s="47"/>
      <c r="G15" s="47"/>
      <c r="H15" s="47"/>
      <c r="I15" s="47"/>
      <c r="J15" s="47"/>
      <c r="K15" s="47"/>
      <c r="L15" s="47"/>
      <c r="M15" s="47"/>
    </row>
    <row r="16" spans="1:13" ht="24" customHeight="1">
      <c r="A16" s="288"/>
      <c r="B16" s="47" t="s">
        <v>328</v>
      </c>
      <c r="C16" s="47"/>
      <c r="D16" s="47"/>
      <c r="E16" s="47"/>
      <c r="F16" s="47"/>
      <c r="G16" s="47"/>
      <c r="H16" s="47"/>
      <c r="I16" s="47"/>
      <c r="J16" s="47"/>
      <c r="K16" s="47"/>
      <c r="L16" s="47"/>
      <c r="M16" s="47"/>
    </row>
    <row r="17" spans="2:13" ht="28.5" customHeight="1">
      <c r="B17" s="47"/>
      <c r="C17" s="47"/>
      <c r="D17" s="47"/>
      <c r="E17" s="47"/>
      <c r="F17" s="47"/>
      <c r="G17" s="47"/>
      <c r="H17" s="47"/>
      <c r="I17" s="47"/>
      <c r="J17" s="47"/>
      <c r="K17" s="47"/>
      <c r="L17" s="47"/>
      <c r="M17" s="47"/>
    </row>
    <row r="18" spans="2:13" ht="28.5" customHeight="1"/>
  </sheetData>
  <mergeCells count="64">
    <mergeCell ref="B15:M15"/>
    <mergeCell ref="B16:M16"/>
    <mergeCell ref="B17:M17"/>
    <mergeCell ref="A2:A5"/>
    <mergeCell ref="B2:B5"/>
    <mergeCell ref="C2:C5"/>
    <mergeCell ref="D2:D3"/>
    <mergeCell ref="E2:E5"/>
    <mergeCell ref="F2:F5"/>
    <mergeCell ref="G2:G4"/>
    <mergeCell ref="H2:H4"/>
    <mergeCell ref="I2:J3"/>
    <mergeCell ref="L2:M3"/>
    <mergeCell ref="D4:D5"/>
    <mergeCell ref="I4:I5"/>
    <mergeCell ref="J4:J5"/>
    <mergeCell ref="A6:A7"/>
    <mergeCell ref="B6:B7"/>
    <mergeCell ref="C6:C7"/>
    <mergeCell ref="E6:E7"/>
    <mergeCell ref="F6:F7"/>
    <mergeCell ref="G6:G7"/>
    <mergeCell ref="H6:H7"/>
    <mergeCell ref="I6:I7"/>
    <mergeCell ref="J6:J7"/>
    <mergeCell ref="K6:K7"/>
    <mergeCell ref="L6:L7"/>
    <mergeCell ref="M6:M7"/>
    <mergeCell ref="A8:A9"/>
    <mergeCell ref="B8:B9"/>
    <mergeCell ref="C8:C9"/>
    <mergeCell ref="E8:E9"/>
    <mergeCell ref="F8:F9"/>
    <mergeCell ref="G8:G9"/>
    <mergeCell ref="H8:H9"/>
    <mergeCell ref="I8:I9"/>
    <mergeCell ref="J8:J9"/>
    <mergeCell ref="K8:K9"/>
    <mergeCell ref="L8:L9"/>
    <mergeCell ref="M8:M9"/>
    <mergeCell ref="A10:A11"/>
    <mergeCell ref="B10:B11"/>
    <mergeCell ref="C10:C11"/>
    <mergeCell ref="E10:E11"/>
    <mergeCell ref="F10:F11"/>
    <mergeCell ref="G10:G11"/>
    <mergeCell ref="H10:H11"/>
    <mergeCell ref="I10:I11"/>
    <mergeCell ref="J10:J11"/>
    <mergeCell ref="K10:K11"/>
    <mergeCell ref="L10:L11"/>
    <mergeCell ref="M10:M11"/>
    <mergeCell ref="A12:A13"/>
    <mergeCell ref="B12:B13"/>
    <mergeCell ref="C12:C13"/>
    <mergeCell ref="E12:E13"/>
    <mergeCell ref="F12:F13"/>
    <mergeCell ref="G12:G13"/>
    <mergeCell ref="H12:H13"/>
    <mergeCell ref="I12:I13"/>
    <mergeCell ref="J12:J13"/>
    <mergeCell ref="K12:K13"/>
    <mergeCell ref="L12:L13"/>
    <mergeCell ref="M12:M13"/>
  </mergeCells>
  <phoneticPr fontId="1"/>
  <dataValidations count="1">
    <dataValidation type="list" allowBlank="1" showDropDown="0" showInputMessage="1" showErrorMessage="0" sqref="A6 A8 A10 A12">
      <formula1>"土地,建物,　"</formula1>
    </dataValidation>
  </dataValidations>
  <hyperlinks>
    <hyperlink ref="G5" location="'6-2'!B11"/>
    <hyperlink ref="H5" location="'6-2'!B12"/>
    <hyperlink ref="M4" location="'6-2'!B10"/>
  </hyperlinks>
  <printOptions horizontalCentered="1"/>
  <pageMargins left="0.39370078740157483" right="0.39370078740157483" top="0.39370078740157483" bottom="0.39370078740157483" header="0" footer="0"/>
  <pageSetup paperSize="9" scale="96" fitToWidth="1" fitToHeight="1" orientation="landscape" usePrinterDefaults="1" r:id="rId1"/>
  <headerFooter>
    <oddFooter>&amp;C- 12 -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
  <dimension ref="A1:J21"/>
  <sheetViews>
    <sheetView view="pageBreakPreview" zoomScaleSheetLayoutView="100" workbookViewId="0">
      <selection activeCell="E16" sqref="E16"/>
    </sheetView>
  </sheetViews>
  <sheetFormatPr defaultRowHeight="15"/>
  <cols>
    <col min="1" max="1" width="19.875" style="11" customWidth="1"/>
    <col min="2" max="2" width="15.125" style="11" bestFit="1" customWidth="1"/>
    <col min="3" max="4" width="15.125" style="11" customWidth="1"/>
    <col min="5" max="5" width="12.75" style="11" customWidth="1"/>
    <col min="6" max="6" width="6.75" style="11" bestFit="1" customWidth="1"/>
    <col min="7" max="7" width="15.875" style="11" customWidth="1"/>
    <col min="8" max="9" width="6.75" style="11" bestFit="1" customWidth="1"/>
    <col min="10" max="10" width="7.625" style="11" bestFit="1" customWidth="1"/>
    <col min="11" max="16384" width="9" style="11" customWidth="1"/>
  </cols>
  <sheetData>
    <row r="1" spans="1:10" ht="18" customHeight="1">
      <c r="A1" s="481" t="s">
        <v>414</v>
      </c>
      <c r="B1" s="493"/>
      <c r="C1" s="12"/>
      <c r="D1" s="12"/>
      <c r="E1" s="12"/>
      <c r="F1" s="12"/>
      <c r="G1" s="12"/>
      <c r="H1" s="12"/>
      <c r="I1" s="12"/>
      <c r="J1" s="12"/>
    </row>
    <row r="2" spans="1:10" ht="18" customHeight="1">
      <c r="A2" s="481"/>
      <c r="B2" s="85" t="s">
        <v>23</v>
      </c>
      <c r="C2" s="85"/>
      <c r="D2" s="85"/>
      <c r="E2" s="85"/>
      <c r="F2" s="85"/>
      <c r="G2" s="85"/>
      <c r="H2" s="85"/>
      <c r="I2" s="85"/>
      <c r="J2" s="85"/>
    </row>
    <row r="3" spans="1:10" ht="15.75">
      <c r="A3" s="481"/>
      <c r="B3" s="542" t="str">
        <f>"令和"&amp;表紙!B6-1&amp;"年4月1日から令和"&amp;表紙!B6&amp;"年3月31日における契約状況を記入すること。"</f>
        <v>令和7年4月1日から令和8年3月31日における契約状況を記入すること。</v>
      </c>
      <c r="C3" s="542"/>
      <c r="D3" s="542"/>
      <c r="E3" s="542"/>
      <c r="F3" s="542"/>
      <c r="G3" s="542"/>
      <c r="H3" s="542"/>
      <c r="I3" s="542"/>
      <c r="J3" s="542"/>
    </row>
    <row r="4" spans="1:10" ht="5.25" customHeight="1">
      <c r="A4" s="481"/>
      <c r="B4" s="493"/>
      <c r="C4" s="546"/>
      <c r="D4" s="546"/>
      <c r="E4" s="546"/>
      <c r="F4" s="546"/>
      <c r="G4" s="546"/>
      <c r="H4" s="546"/>
      <c r="I4" s="546"/>
      <c r="J4" s="546"/>
    </row>
    <row r="5" spans="1:10" ht="15" customHeight="1">
      <c r="A5" s="481"/>
      <c r="B5" s="47" t="s">
        <v>286</v>
      </c>
      <c r="C5" s="12"/>
      <c r="D5" s="12"/>
      <c r="E5" s="546"/>
      <c r="F5" s="546"/>
      <c r="G5" s="546"/>
      <c r="H5" s="546"/>
      <c r="I5" s="546"/>
      <c r="J5" s="546"/>
    </row>
    <row r="6" spans="1:10" ht="15" customHeight="1">
      <c r="A6" s="481"/>
      <c r="B6" s="12"/>
      <c r="C6" s="547" t="s">
        <v>475</v>
      </c>
      <c r="D6" s="398"/>
      <c r="E6" s="398"/>
      <c r="F6" s="12"/>
      <c r="G6" s="12"/>
      <c r="H6" s="12"/>
      <c r="I6" s="12"/>
      <c r="J6" s="12"/>
    </row>
    <row r="7" spans="1:10" ht="15" customHeight="1">
      <c r="A7" s="481"/>
      <c r="B7" s="12"/>
      <c r="C7" s="547" t="s">
        <v>476</v>
      </c>
      <c r="D7" s="398"/>
      <c r="E7" s="398"/>
      <c r="F7" s="12"/>
      <c r="G7" s="12"/>
      <c r="H7" s="12"/>
      <c r="I7" s="12"/>
      <c r="J7" s="12"/>
    </row>
    <row r="8" spans="1:10" ht="15" customHeight="1">
      <c r="A8" s="481"/>
      <c r="B8" s="12"/>
      <c r="C8" s="547" t="s">
        <v>477</v>
      </c>
      <c r="D8" s="398"/>
      <c r="E8" s="398"/>
      <c r="F8" s="12"/>
      <c r="G8" s="12"/>
      <c r="H8" s="12"/>
      <c r="I8" s="12"/>
      <c r="J8" s="12"/>
    </row>
    <row r="9" spans="1:10" ht="51.75" customHeight="1">
      <c r="A9" s="234" t="s">
        <v>205</v>
      </c>
      <c r="B9" s="216" t="s">
        <v>303</v>
      </c>
      <c r="C9" s="216" t="s">
        <v>29</v>
      </c>
      <c r="D9" s="216" t="s">
        <v>304</v>
      </c>
      <c r="E9" s="216" t="s">
        <v>170</v>
      </c>
      <c r="F9" s="304" t="s">
        <v>31</v>
      </c>
      <c r="G9" s="216" t="s">
        <v>307</v>
      </c>
      <c r="H9" s="319" t="s">
        <v>238</v>
      </c>
      <c r="I9" s="556" t="s">
        <v>486</v>
      </c>
      <c r="J9" s="560" t="s">
        <v>209</v>
      </c>
    </row>
    <row r="10" spans="1:10" ht="10.5" customHeight="1">
      <c r="A10" s="538" t="s">
        <v>179</v>
      </c>
      <c r="B10" s="130"/>
      <c r="C10" s="130"/>
      <c r="D10" s="130"/>
      <c r="E10" s="130"/>
      <c r="F10" s="434" t="s">
        <v>75</v>
      </c>
      <c r="G10" s="130"/>
      <c r="H10" s="320"/>
      <c r="I10" s="557"/>
      <c r="J10" s="561"/>
    </row>
    <row r="11" spans="1:10" ht="35.1" customHeight="1">
      <c r="A11" s="539"/>
      <c r="B11" s="543"/>
      <c r="C11" s="543"/>
      <c r="D11" s="548" t="s">
        <v>446</v>
      </c>
      <c r="E11" s="550"/>
      <c r="F11" s="552"/>
      <c r="G11" s="552"/>
      <c r="H11" s="554"/>
      <c r="I11" s="558"/>
      <c r="J11" s="562"/>
    </row>
    <row r="12" spans="1:10" ht="35.1" customHeight="1">
      <c r="A12" s="539"/>
      <c r="B12" s="543"/>
      <c r="C12" s="543"/>
      <c r="D12" s="548" t="s">
        <v>446</v>
      </c>
      <c r="E12" s="550"/>
      <c r="F12" s="552"/>
      <c r="G12" s="552"/>
      <c r="H12" s="554"/>
      <c r="I12" s="558"/>
      <c r="J12" s="562"/>
    </row>
    <row r="13" spans="1:10" ht="35.1" customHeight="1">
      <c r="A13" s="539"/>
      <c r="B13" s="543"/>
      <c r="C13" s="543"/>
      <c r="D13" s="548" t="s">
        <v>446</v>
      </c>
      <c r="E13" s="550"/>
      <c r="F13" s="552"/>
      <c r="G13" s="552"/>
      <c r="H13" s="554"/>
      <c r="I13" s="558"/>
      <c r="J13" s="562"/>
    </row>
    <row r="14" spans="1:10" ht="35.1" customHeight="1">
      <c r="A14" s="539"/>
      <c r="B14" s="543"/>
      <c r="C14" s="543"/>
      <c r="D14" s="548" t="s">
        <v>446</v>
      </c>
      <c r="E14" s="550"/>
      <c r="F14" s="552"/>
      <c r="G14" s="552"/>
      <c r="H14" s="554"/>
      <c r="I14" s="558"/>
      <c r="J14" s="562"/>
    </row>
    <row r="15" spans="1:10" ht="35.1" customHeight="1">
      <c r="A15" s="539"/>
      <c r="B15" s="543"/>
      <c r="C15" s="543"/>
      <c r="D15" s="548" t="s">
        <v>446</v>
      </c>
      <c r="E15" s="550"/>
      <c r="F15" s="552"/>
      <c r="G15" s="552"/>
      <c r="H15" s="554"/>
      <c r="I15" s="558"/>
      <c r="J15" s="562"/>
    </row>
    <row r="16" spans="1:10" ht="35.1" customHeight="1">
      <c r="A16" s="539"/>
      <c r="B16" s="543"/>
      <c r="C16" s="543"/>
      <c r="D16" s="548" t="s">
        <v>446</v>
      </c>
      <c r="E16" s="550"/>
      <c r="F16" s="552"/>
      <c r="G16" s="552"/>
      <c r="H16" s="554"/>
      <c r="I16" s="558"/>
      <c r="J16" s="562"/>
    </row>
    <row r="17" spans="1:10" ht="35.1" customHeight="1">
      <c r="A17" s="539"/>
      <c r="B17" s="543"/>
      <c r="C17" s="543"/>
      <c r="D17" s="548" t="s">
        <v>446</v>
      </c>
      <c r="E17" s="550"/>
      <c r="F17" s="552"/>
      <c r="G17" s="552"/>
      <c r="H17" s="554"/>
      <c r="I17" s="558"/>
      <c r="J17" s="562"/>
    </row>
    <row r="18" spans="1:10" ht="35.1" customHeight="1">
      <c r="A18" s="539"/>
      <c r="B18" s="543"/>
      <c r="C18" s="543"/>
      <c r="D18" s="548" t="s">
        <v>446</v>
      </c>
      <c r="E18" s="550"/>
      <c r="F18" s="552"/>
      <c r="G18" s="552"/>
      <c r="H18" s="554"/>
      <c r="I18" s="558"/>
      <c r="J18" s="562"/>
    </row>
    <row r="19" spans="1:10" ht="35.1" customHeight="1">
      <c r="A19" s="540"/>
      <c r="B19" s="544"/>
      <c r="C19" s="544"/>
      <c r="D19" s="549" t="s">
        <v>446</v>
      </c>
      <c r="E19" s="551"/>
      <c r="F19" s="553"/>
      <c r="G19" s="553"/>
      <c r="H19" s="555"/>
      <c r="I19" s="559"/>
      <c r="J19" s="563"/>
    </row>
    <row r="20" spans="1:10" ht="15" customHeight="1">
      <c r="A20" s="541" t="s">
        <v>49</v>
      </c>
      <c r="B20" s="545" t="s">
        <v>413</v>
      </c>
      <c r="C20" s="545"/>
      <c r="D20" s="545"/>
      <c r="E20" s="545"/>
      <c r="F20" s="545"/>
      <c r="G20" s="545"/>
      <c r="H20" s="545"/>
      <c r="I20" s="545"/>
      <c r="J20" s="545"/>
    </row>
    <row r="21" spans="1:10" ht="15" customHeight="1">
      <c r="A21" s="12"/>
      <c r="B21" s="85" t="s">
        <v>375</v>
      </c>
      <c r="C21" s="85"/>
      <c r="D21" s="85"/>
      <c r="E21" s="85"/>
      <c r="F21" s="85"/>
      <c r="G21" s="85"/>
      <c r="H21" s="85"/>
      <c r="I21" s="85"/>
      <c r="J21" s="85"/>
    </row>
  </sheetData>
  <mergeCells count="12">
    <mergeCell ref="B2:J2"/>
    <mergeCell ref="B3:J3"/>
    <mergeCell ref="B20:J20"/>
    <mergeCell ref="B21:J21"/>
    <mergeCell ref="B9:B10"/>
    <mergeCell ref="C9:C10"/>
    <mergeCell ref="D9:D10"/>
    <mergeCell ref="E9:E10"/>
    <mergeCell ref="G9:G10"/>
    <mergeCell ref="H9:H10"/>
    <mergeCell ref="I9:I10"/>
    <mergeCell ref="J9:J10"/>
  </mergeCells>
  <phoneticPr fontId="1"/>
  <dataValidations count="1">
    <dataValidation type="list" allowBlank="1" showDropDown="0" showInputMessage="1" showErrorMessage="1" sqref="F11:F19">
      <formula1>"一般競争入札,指名競争入札,随意契約,　"</formula1>
    </dataValidation>
  </dataValidations>
  <hyperlinks>
    <hyperlink ref="A10" location="'７'!B20"/>
    <hyperlink ref="F10" location="'７'!B21"/>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&amp;C- 13 -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2"/>
  <dimension ref="A1:L26"/>
  <sheetViews>
    <sheetView view="pageBreakPreview" zoomScaleSheetLayoutView="100" workbookViewId="0">
      <selection activeCell="C7" sqref="C7"/>
    </sheetView>
  </sheetViews>
  <sheetFormatPr defaultRowHeight="15"/>
  <cols>
    <col min="1" max="1" width="15.625" style="11" customWidth="1"/>
    <col min="2" max="2" width="9" style="11" customWidth="1"/>
    <col min="3" max="3" width="13.125" style="11" customWidth="1"/>
    <col min="4" max="6" width="9" style="11" customWidth="1"/>
    <col min="7" max="7" width="7.25" style="11" bestFit="1" customWidth="1"/>
    <col min="8" max="9" width="9" style="11" customWidth="1"/>
    <col min="10" max="12" width="12.625" style="11" customWidth="1"/>
    <col min="13" max="16384" width="9" style="11" customWidth="1"/>
  </cols>
  <sheetData>
    <row r="1" spans="1:12" ht="20.100000000000001" customHeight="1">
      <c r="A1" s="395" t="s">
        <v>419</v>
      </c>
      <c r="B1" s="12"/>
      <c r="C1" s="572" t="s">
        <v>166</v>
      </c>
      <c r="D1" s="572"/>
      <c r="E1" s="572"/>
      <c r="F1" s="572"/>
      <c r="G1" s="572"/>
      <c r="H1" s="572"/>
      <c r="I1" s="572"/>
      <c r="J1" s="572"/>
      <c r="K1" s="572"/>
      <c r="L1" s="572"/>
    </row>
    <row r="2" spans="1:12" ht="18.75" customHeight="1">
      <c r="A2" s="395"/>
      <c r="B2" s="12"/>
      <c r="C2" s="571"/>
      <c r="D2" s="571"/>
      <c r="E2" s="571"/>
      <c r="F2" s="571"/>
      <c r="G2" s="571"/>
      <c r="H2" s="571"/>
      <c r="I2" s="571"/>
      <c r="J2" s="571"/>
      <c r="K2" s="571"/>
      <c r="L2" s="571"/>
    </row>
    <row r="3" spans="1:12" ht="19.5" customHeight="1">
      <c r="A3" s="396" t="s">
        <v>309</v>
      </c>
      <c r="B3" s="216" t="s">
        <v>173</v>
      </c>
      <c r="C3" s="216" t="s">
        <v>312</v>
      </c>
      <c r="D3" s="216" t="s">
        <v>318</v>
      </c>
      <c r="E3" s="216" t="s">
        <v>285</v>
      </c>
      <c r="F3" s="216" t="s">
        <v>458</v>
      </c>
      <c r="G3" s="216" t="s">
        <v>317</v>
      </c>
      <c r="H3" s="583" t="s">
        <v>119</v>
      </c>
      <c r="I3" s="216" t="s">
        <v>423</v>
      </c>
      <c r="J3" s="216" t="s">
        <v>429</v>
      </c>
      <c r="K3" s="216"/>
      <c r="L3" s="560"/>
    </row>
    <row r="4" spans="1:12">
      <c r="A4" s="214"/>
      <c r="B4" s="130"/>
      <c r="C4" s="334"/>
      <c r="D4" s="130"/>
      <c r="E4" s="130"/>
      <c r="F4" s="130"/>
      <c r="G4" s="130"/>
      <c r="H4" s="584"/>
      <c r="I4" s="130"/>
      <c r="J4" s="130"/>
      <c r="K4" s="130"/>
      <c r="L4" s="561"/>
    </row>
    <row r="5" spans="1:12">
      <c r="A5" s="214"/>
      <c r="B5" s="130"/>
      <c r="C5" s="500" t="s">
        <v>179</v>
      </c>
      <c r="D5" s="130"/>
      <c r="E5" s="130"/>
      <c r="F5" s="130"/>
      <c r="G5" s="130"/>
      <c r="H5" s="584"/>
      <c r="I5" s="130"/>
      <c r="J5" s="130" t="s">
        <v>203</v>
      </c>
      <c r="K5" s="130" t="s">
        <v>313</v>
      </c>
      <c r="L5" s="561" t="s">
        <v>315</v>
      </c>
    </row>
    <row r="6" spans="1:12" ht="24.95" customHeight="1">
      <c r="A6" s="564"/>
      <c r="B6" s="567"/>
      <c r="C6" s="310"/>
      <c r="D6" s="575"/>
      <c r="E6" s="567"/>
      <c r="F6" s="578"/>
      <c r="G6" s="580"/>
      <c r="H6" s="575"/>
      <c r="I6" s="585"/>
      <c r="J6" s="381"/>
      <c r="K6" s="381"/>
      <c r="L6" s="589">
        <f t="shared" ref="L6:L20" si="0">J6+K6</f>
        <v>0</v>
      </c>
    </row>
    <row r="7" spans="1:12" ht="24.95" customHeight="1">
      <c r="A7" s="564"/>
      <c r="B7" s="567"/>
      <c r="C7" s="310"/>
      <c r="D7" s="575"/>
      <c r="E7" s="567"/>
      <c r="F7" s="578"/>
      <c r="G7" s="580"/>
      <c r="H7" s="575"/>
      <c r="I7" s="585"/>
      <c r="J7" s="381"/>
      <c r="K7" s="381"/>
      <c r="L7" s="589">
        <f t="shared" si="0"/>
        <v>0</v>
      </c>
    </row>
    <row r="8" spans="1:12" ht="24.95" customHeight="1">
      <c r="A8" s="564"/>
      <c r="B8" s="567"/>
      <c r="C8" s="310"/>
      <c r="D8" s="575"/>
      <c r="E8" s="567"/>
      <c r="F8" s="578"/>
      <c r="G8" s="580"/>
      <c r="H8" s="575"/>
      <c r="I8" s="585"/>
      <c r="J8" s="381"/>
      <c r="K8" s="381"/>
      <c r="L8" s="589">
        <f t="shared" si="0"/>
        <v>0</v>
      </c>
    </row>
    <row r="9" spans="1:12" ht="24.95" customHeight="1">
      <c r="A9" s="564"/>
      <c r="B9" s="567"/>
      <c r="C9" s="310"/>
      <c r="D9" s="575"/>
      <c r="E9" s="567"/>
      <c r="F9" s="578"/>
      <c r="G9" s="580"/>
      <c r="H9" s="575"/>
      <c r="I9" s="585"/>
      <c r="J9" s="381"/>
      <c r="K9" s="381"/>
      <c r="L9" s="589">
        <f t="shared" si="0"/>
        <v>0</v>
      </c>
    </row>
    <row r="10" spans="1:12" ht="24.95" customHeight="1">
      <c r="A10" s="564"/>
      <c r="B10" s="567"/>
      <c r="C10" s="310"/>
      <c r="D10" s="575"/>
      <c r="E10" s="567"/>
      <c r="F10" s="578"/>
      <c r="G10" s="580"/>
      <c r="H10" s="575"/>
      <c r="I10" s="585"/>
      <c r="J10" s="381"/>
      <c r="K10" s="381"/>
      <c r="L10" s="589">
        <f t="shared" si="0"/>
        <v>0</v>
      </c>
    </row>
    <row r="11" spans="1:12" ht="24.95" customHeight="1">
      <c r="A11" s="564"/>
      <c r="B11" s="567"/>
      <c r="C11" s="310"/>
      <c r="D11" s="575"/>
      <c r="E11" s="567"/>
      <c r="F11" s="578"/>
      <c r="G11" s="580"/>
      <c r="H11" s="575"/>
      <c r="I11" s="585"/>
      <c r="J11" s="381"/>
      <c r="K11" s="381"/>
      <c r="L11" s="589">
        <f t="shared" si="0"/>
        <v>0</v>
      </c>
    </row>
    <row r="12" spans="1:12" ht="24.95" customHeight="1">
      <c r="A12" s="564"/>
      <c r="B12" s="567"/>
      <c r="C12" s="310"/>
      <c r="D12" s="575"/>
      <c r="E12" s="567"/>
      <c r="F12" s="578"/>
      <c r="G12" s="580"/>
      <c r="H12" s="575"/>
      <c r="I12" s="585"/>
      <c r="J12" s="381"/>
      <c r="K12" s="381"/>
      <c r="L12" s="589">
        <f t="shared" si="0"/>
        <v>0</v>
      </c>
    </row>
    <row r="13" spans="1:12" ht="24.95" customHeight="1">
      <c r="A13" s="564"/>
      <c r="B13" s="567"/>
      <c r="C13" s="310"/>
      <c r="D13" s="575"/>
      <c r="E13" s="567"/>
      <c r="F13" s="578"/>
      <c r="G13" s="580"/>
      <c r="H13" s="575"/>
      <c r="I13" s="585"/>
      <c r="J13" s="381"/>
      <c r="K13" s="381"/>
      <c r="L13" s="589">
        <f t="shared" si="0"/>
        <v>0</v>
      </c>
    </row>
    <row r="14" spans="1:12" ht="24.95" customHeight="1">
      <c r="A14" s="564"/>
      <c r="B14" s="567"/>
      <c r="C14" s="310"/>
      <c r="D14" s="575"/>
      <c r="E14" s="567"/>
      <c r="F14" s="578"/>
      <c r="G14" s="580"/>
      <c r="H14" s="575"/>
      <c r="I14" s="585"/>
      <c r="J14" s="381"/>
      <c r="K14" s="381"/>
      <c r="L14" s="589">
        <f t="shared" si="0"/>
        <v>0</v>
      </c>
    </row>
    <row r="15" spans="1:12" ht="24.95" customHeight="1">
      <c r="A15" s="564"/>
      <c r="B15" s="567"/>
      <c r="C15" s="310"/>
      <c r="D15" s="575"/>
      <c r="E15" s="567"/>
      <c r="F15" s="578"/>
      <c r="G15" s="580"/>
      <c r="H15" s="575"/>
      <c r="I15" s="585"/>
      <c r="J15" s="381"/>
      <c r="K15" s="381"/>
      <c r="L15" s="589">
        <f t="shared" si="0"/>
        <v>0</v>
      </c>
    </row>
    <row r="16" spans="1:12" ht="24.95" customHeight="1">
      <c r="A16" s="564"/>
      <c r="B16" s="567"/>
      <c r="C16" s="310"/>
      <c r="D16" s="575"/>
      <c r="E16" s="567"/>
      <c r="F16" s="578"/>
      <c r="G16" s="580"/>
      <c r="H16" s="575"/>
      <c r="I16" s="585"/>
      <c r="J16" s="381"/>
      <c r="K16" s="381"/>
      <c r="L16" s="589">
        <f t="shared" si="0"/>
        <v>0</v>
      </c>
    </row>
    <row r="17" spans="1:12" ht="24.95" customHeight="1">
      <c r="A17" s="564"/>
      <c r="B17" s="567"/>
      <c r="C17" s="310"/>
      <c r="D17" s="575"/>
      <c r="E17" s="567"/>
      <c r="F17" s="578"/>
      <c r="G17" s="580"/>
      <c r="H17" s="575"/>
      <c r="I17" s="585"/>
      <c r="J17" s="381"/>
      <c r="K17" s="381"/>
      <c r="L17" s="589">
        <f t="shared" si="0"/>
        <v>0</v>
      </c>
    </row>
    <row r="18" spans="1:12" ht="24.95" customHeight="1">
      <c r="A18" s="564"/>
      <c r="B18" s="567"/>
      <c r="C18" s="310"/>
      <c r="D18" s="575"/>
      <c r="E18" s="567"/>
      <c r="F18" s="578"/>
      <c r="G18" s="580"/>
      <c r="H18" s="575"/>
      <c r="I18" s="585"/>
      <c r="J18" s="381"/>
      <c r="K18" s="381"/>
      <c r="L18" s="589">
        <f t="shared" si="0"/>
        <v>0</v>
      </c>
    </row>
    <row r="19" spans="1:12" ht="24.95" customHeight="1">
      <c r="A19" s="564"/>
      <c r="B19" s="567"/>
      <c r="C19" s="310"/>
      <c r="D19" s="575"/>
      <c r="E19" s="567"/>
      <c r="F19" s="578"/>
      <c r="G19" s="580"/>
      <c r="H19" s="575"/>
      <c r="I19" s="585"/>
      <c r="J19" s="381"/>
      <c r="K19" s="381"/>
      <c r="L19" s="589">
        <f t="shared" si="0"/>
        <v>0</v>
      </c>
    </row>
    <row r="20" spans="1:12" ht="24.95" customHeight="1">
      <c r="A20" s="565"/>
      <c r="B20" s="568"/>
      <c r="C20" s="573"/>
      <c r="D20" s="576"/>
      <c r="E20" s="568"/>
      <c r="F20" s="579"/>
      <c r="G20" s="581"/>
      <c r="H20" s="576"/>
      <c r="I20" s="586"/>
      <c r="J20" s="587"/>
      <c r="K20" s="587"/>
      <c r="L20" s="590">
        <f t="shared" si="0"/>
        <v>0</v>
      </c>
    </row>
    <row r="21" spans="1:12" ht="24.95" customHeight="1">
      <c r="A21" s="242" t="s">
        <v>321</v>
      </c>
      <c r="B21" s="569"/>
      <c r="C21" s="574"/>
      <c r="D21" s="577">
        <f>SUM(D6:D20)</f>
        <v>0</v>
      </c>
      <c r="E21" s="569"/>
      <c r="F21" s="574"/>
      <c r="G21" s="582"/>
      <c r="H21" s="577">
        <f>SUM(H6:H20)</f>
        <v>0</v>
      </c>
      <c r="I21" s="574"/>
      <c r="J21" s="588">
        <f>SUM(J6:J20)</f>
        <v>0</v>
      </c>
      <c r="K21" s="588">
        <f>SUM(K6:K20)</f>
        <v>0</v>
      </c>
      <c r="L21" s="591">
        <f>SUM(L6:L20)</f>
        <v>0</v>
      </c>
    </row>
    <row r="22" spans="1:12" ht="6" customHeight="1">
      <c r="A22" s="541"/>
      <c r="B22" s="570"/>
      <c r="C22" s="570"/>
      <c r="D22" s="570"/>
      <c r="E22" s="570"/>
      <c r="F22" s="570"/>
      <c r="G22" s="570"/>
      <c r="H22" s="570"/>
      <c r="I22" s="570"/>
      <c r="J22" s="570"/>
      <c r="K22" s="570"/>
      <c r="L22" s="570"/>
    </row>
    <row r="23" spans="1:12" ht="18" customHeight="1">
      <c r="A23" s="56" t="s">
        <v>120</v>
      </c>
      <c r="B23" s="56"/>
      <c r="C23" s="56"/>
      <c r="D23" s="56"/>
      <c r="E23" s="56"/>
      <c r="F23" s="56"/>
      <c r="G23" s="56"/>
      <c r="H23" s="56"/>
      <c r="I23" s="56"/>
      <c r="J23" s="56"/>
      <c r="K23" s="56"/>
      <c r="L23" s="56"/>
    </row>
    <row r="24" spans="1:12" ht="18" customHeight="1">
      <c r="A24" s="566"/>
      <c r="B24" s="47"/>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sheetData>
  <mergeCells count="13">
    <mergeCell ref="B22:L22"/>
    <mergeCell ref="A23:L23"/>
    <mergeCell ref="C1:L2"/>
    <mergeCell ref="A3:A5"/>
    <mergeCell ref="B3:B5"/>
    <mergeCell ref="C3:C4"/>
    <mergeCell ref="D3:D5"/>
    <mergeCell ref="E3:E5"/>
    <mergeCell ref="F3:F5"/>
    <mergeCell ref="G3:G5"/>
    <mergeCell ref="H3:H5"/>
    <mergeCell ref="I3:I5"/>
    <mergeCell ref="J3:L4"/>
  </mergeCells>
  <phoneticPr fontId="1"/>
  <hyperlinks>
    <hyperlink ref="C5" location="'8'!B23"/>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- 14 -</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3"/>
  <dimension ref="A1:O26"/>
  <sheetViews>
    <sheetView view="pageBreakPreview" zoomScaleSheetLayoutView="100" workbookViewId="0">
      <selection activeCell="F27" sqref="F27"/>
    </sheetView>
  </sheetViews>
  <sheetFormatPr defaultRowHeight="15"/>
  <cols>
    <col min="1" max="1" width="7.125" style="11" customWidth="1"/>
    <col min="2" max="2" width="14.125" style="11" customWidth="1"/>
    <col min="3" max="3" width="5.625" style="11" customWidth="1"/>
    <col min="4" max="5" width="9" style="11" customWidth="1"/>
    <col min="6" max="6" width="5.625" style="11" customWidth="1"/>
    <col min="7" max="8" width="9" style="11" customWidth="1"/>
    <col min="9" max="9" width="5.625" style="11" customWidth="1"/>
    <col min="10" max="11" width="9" style="11" customWidth="1"/>
    <col min="12" max="12" width="2.625" style="11" customWidth="1"/>
    <col min="13" max="13" width="11.875" style="11" customWidth="1"/>
    <col min="14" max="14" width="5.5" style="11" bestFit="1" customWidth="1"/>
    <col min="15" max="15" width="15.625" style="11" customWidth="1"/>
    <col min="16" max="16384" width="9" style="11" customWidth="1"/>
  </cols>
  <sheetData>
    <row r="1" spans="1:15" ht="20.100000000000001" customHeight="1">
      <c r="A1" s="481" t="s">
        <v>487</v>
      </c>
      <c r="B1" s="12"/>
      <c r="C1" s="12"/>
      <c r="D1" s="12"/>
      <c r="E1" s="12"/>
      <c r="F1" s="12"/>
      <c r="G1" s="12"/>
      <c r="H1" s="12"/>
      <c r="I1" s="12"/>
      <c r="J1" s="12"/>
      <c r="K1" s="12"/>
      <c r="L1" s="12"/>
      <c r="M1" s="12"/>
      <c r="N1" s="12"/>
      <c r="O1" s="12"/>
    </row>
    <row r="2" spans="1:15" ht="19.5" customHeight="1">
      <c r="A2" s="493" t="s">
        <v>310</v>
      </c>
      <c r="B2" s="12"/>
      <c r="C2" s="12"/>
      <c r="D2" s="12"/>
      <c r="E2" s="12"/>
      <c r="F2" s="12"/>
      <c r="G2" s="12"/>
      <c r="H2" s="12"/>
      <c r="I2" s="12"/>
      <c r="J2" s="12"/>
      <c r="K2" s="12"/>
      <c r="L2" s="12"/>
      <c r="M2" s="12"/>
      <c r="N2" s="12"/>
      <c r="O2" s="12"/>
    </row>
    <row r="3" spans="1:15" ht="38.25" customHeight="1">
      <c r="A3" s="396" t="s">
        <v>347</v>
      </c>
      <c r="B3" s="216"/>
      <c r="C3" s="146" t="s">
        <v>343</v>
      </c>
      <c r="D3" s="158"/>
      <c r="E3" s="408"/>
      <c r="F3" s="146" t="s">
        <v>332</v>
      </c>
      <c r="G3" s="408"/>
      <c r="H3" s="146" t="s">
        <v>293</v>
      </c>
      <c r="I3" s="408"/>
      <c r="J3" s="146" t="s">
        <v>346</v>
      </c>
      <c r="K3" s="158"/>
      <c r="L3" s="158"/>
      <c r="M3" s="158"/>
      <c r="N3" s="158"/>
      <c r="O3" s="224"/>
    </row>
    <row r="4" spans="1:15" ht="20.100000000000001" customHeight="1">
      <c r="A4" s="515"/>
      <c r="B4" s="518"/>
      <c r="C4" s="611"/>
      <c r="D4" s="620"/>
      <c r="E4" s="629"/>
      <c r="F4" s="638"/>
      <c r="G4" s="646"/>
      <c r="H4" s="638"/>
      <c r="I4" s="646"/>
      <c r="J4" s="661"/>
      <c r="K4" s="664"/>
      <c r="L4" s="664"/>
      <c r="M4" s="664"/>
      <c r="N4" s="664"/>
      <c r="O4" s="682"/>
    </row>
    <row r="5" spans="1:15" ht="20.100000000000001" customHeight="1">
      <c r="A5" s="592"/>
      <c r="B5" s="217"/>
      <c r="C5" s="217"/>
      <c r="D5" s="217"/>
      <c r="E5" s="217"/>
      <c r="F5" s="371"/>
      <c r="G5" s="371"/>
      <c r="H5" s="371"/>
      <c r="I5" s="371"/>
      <c r="J5" s="661"/>
      <c r="K5" s="664"/>
      <c r="L5" s="664"/>
      <c r="M5" s="664"/>
      <c r="N5" s="664"/>
      <c r="O5" s="682"/>
    </row>
    <row r="6" spans="1:15" ht="20.100000000000001" customHeight="1">
      <c r="A6" s="592"/>
      <c r="B6" s="217"/>
      <c r="C6" s="217"/>
      <c r="D6" s="217"/>
      <c r="E6" s="217"/>
      <c r="F6" s="371"/>
      <c r="G6" s="371"/>
      <c r="H6" s="371"/>
      <c r="I6" s="371"/>
      <c r="J6" s="661"/>
      <c r="K6" s="664"/>
      <c r="L6" s="664"/>
      <c r="M6" s="664"/>
      <c r="N6" s="664"/>
      <c r="O6" s="682"/>
    </row>
    <row r="7" spans="1:15" ht="20.100000000000001" customHeight="1">
      <c r="A7" s="592"/>
      <c r="B7" s="217"/>
      <c r="C7" s="217"/>
      <c r="D7" s="217"/>
      <c r="E7" s="217"/>
      <c r="F7" s="371"/>
      <c r="G7" s="371"/>
      <c r="H7" s="371"/>
      <c r="I7" s="371"/>
      <c r="J7" s="661"/>
      <c r="K7" s="664"/>
      <c r="L7" s="664"/>
      <c r="M7" s="664"/>
      <c r="N7" s="664"/>
      <c r="O7" s="682"/>
    </row>
    <row r="8" spans="1:15" ht="20.100000000000001" customHeight="1">
      <c r="A8" s="593"/>
      <c r="B8" s="601"/>
      <c r="C8" s="612"/>
      <c r="D8" s="621"/>
      <c r="E8" s="630"/>
      <c r="F8" s="639"/>
      <c r="G8" s="647"/>
      <c r="H8" s="639"/>
      <c r="I8" s="647"/>
      <c r="J8" s="662"/>
      <c r="K8" s="665"/>
      <c r="L8" s="665"/>
      <c r="M8" s="665"/>
      <c r="N8" s="665"/>
      <c r="O8" s="683"/>
    </row>
    <row r="9" spans="1:15" ht="20.100000000000001" customHeight="1">
      <c r="A9" s="594" t="s">
        <v>323</v>
      </c>
      <c r="B9" s="602"/>
      <c r="C9" s="602"/>
      <c r="D9" s="602"/>
      <c r="E9" s="631"/>
      <c r="F9" s="640">
        <f>SUM(F4:G8)</f>
        <v>0</v>
      </c>
      <c r="G9" s="648"/>
      <c r="H9" s="640">
        <f>SUM(H4:I8)</f>
        <v>0</v>
      </c>
      <c r="I9" s="648"/>
      <c r="J9" s="663"/>
      <c r="K9" s="666"/>
      <c r="L9" s="666"/>
      <c r="M9" s="666"/>
      <c r="N9" s="666"/>
      <c r="O9" s="684"/>
    </row>
    <row r="10" spans="1:15" ht="9.75" customHeight="1">
      <c r="A10" s="12"/>
      <c r="B10" s="12"/>
      <c r="C10" s="12"/>
      <c r="D10" s="12"/>
      <c r="E10" s="12"/>
      <c r="F10" s="12"/>
      <c r="G10" s="12"/>
      <c r="H10" s="12"/>
      <c r="I10" s="12"/>
      <c r="J10" s="12"/>
      <c r="K10" s="12"/>
      <c r="L10" s="12"/>
      <c r="M10" s="12"/>
      <c r="N10" s="12"/>
      <c r="O10" s="12"/>
    </row>
    <row r="11" spans="1:15" ht="20.100000000000001" customHeight="1">
      <c r="A11" s="493" t="str">
        <f>"（２）一般の寄附状況（令和"&amp;表紙!B6-1&amp;"年度：除く役職者）"</f>
        <v>（２）一般の寄附状況（令和7年度：除く役職者）</v>
      </c>
      <c r="B11" s="12"/>
      <c r="C11" s="12"/>
      <c r="D11" s="12"/>
      <c r="E11" s="12"/>
      <c r="F11" s="12"/>
      <c r="G11" s="12"/>
      <c r="H11" s="12"/>
      <c r="I11" s="12"/>
      <c r="J11" s="12"/>
      <c r="K11" s="12"/>
      <c r="L11" s="12"/>
      <c r="M11" s="493" t="s">
        <v>342</v>
      </c>
      <c r="N11" s="12"/>
      <c r="O11" s="12"/>
    </row>
    <row r="12" spans="1:15" ht="32.25" customHeight="1">
      <c r="A12" s="595"/>
      <c r="B12" s="603"/>
      <c r="C12" s="146" t="s">
        <v>333</v>
      </c>
      <c r="D12" s="158"/>
      <c r="E12" s="408"/>
      <c r="F12" s="146" t="s">
        <v>335</v>
      </c>
      <c r="G12" s="158"/>
      <c r="H12" s="158"/>
      <c r="I12" s="654" t="s">
        <v>323</v>
      </c>
      <c r="J12" s="333"/>
      <c r="K12" s="533"/>
      <c r="L12" s="12"/>
      <c r="M12" s="482" t="s">
        <v>211</v>
      </c>
      <c r="N12" s="680" t="s">
        <v>264</v>
      </c>
      <c r="O12" s="685" t="s">
        <v>339</v>
      </c>
    </row>
    <row r="13" spans="1:15" ht="45" customHeight="1">
      <c r="A13" s="596"/>
      <c r="B13" s="174"/>
      <c r="C13" s="130" t="s">
        <v>127</v>
      </c>
      <c r="D13" s="185" t="s">
        <v>265</v>
      </c>
      <c r="E13" s="632" t="s">
        <v>39</v>
      </c>
      <c r="F13" s="91" t="s">
        <v>127</v>
      </c>
      <c r="G13" s="185" t="s">
        <v>265</v>
      </c>
      <c r="H13" s="632" t="s">
        <v>39</v>
      </c>
      <c r="I13" s="655" t="s">
        <v>127</v>
      </c>
      <c r="J13" s="185" t="s">
        <v>265</v>
      </c>
      <c r="K13" s="667" t="s">
        <v>431</v>
      </c>
      <c r="L13" s="12"/>
      <c r="M13" s="483"/>
      <c r="N13" s="681"/>
      <c r="O13" s="686"/>
    </row>
    <row r="14" spans="1:15" ht="18.75" customHeight="1">
      <c r="A14" s="597" t="s">
        <v>430</v>
      </c>
      <c r="B14" s="604" t="s">
        <v>469</v>
      </c>
      <c r="C14" s="613"/>
      <c r="D14" s="622"/>
      <c r="E14" s="633"/>
      <c r="F14" s="641"/>
      <c r="G14" s="622"/>
      <c r="H14" s="649"/>
      <c r="I14" s="656">
        <f t="shared" ref="I14:K19" si="0">C14+F14</f>
        <v>0</v>
      </c>
      <c r="J14" s="622">
        <f t="shared" si="0"/>
        <v>0</v>
      </c>
      <c r="K14" s="668">
        <f t="shared" si="0"/>
        <v>0</v>
      </c>
      <c r="L14" s="12"/>
      <c r="M14" s="675" t="s">
        <v>15</v>
      </c>
      <c r="N14" s="518" t="s">
        <v>305</v>
      </c>
      <c r="O14" s="686"/>
    </row>
    <row r="15" spans="1:15" ht="18.75" customHeight="1">
      <c r="A15" s="597"/>
      <c r="B15" s="74" t="s">
        <v>345</v>
      </c>
      <c r="C15" s="614"/>
      <c r="D15" s="623"/>
      <c r="E15" s="634"/>
      <c r="F15" s="642"/>
      <c r="G15" s="623"/>
      <c r="H15" s="650"/>
      <c r="I15" s="657">
        <f t="shared" si="0"/>
        <v>0</v>
      </c>
      <c r="J15" s="623">
        <f t="shared" si="0"/>
        <v>0</v>
      </c>
      <c r="K15" s="669">
        <f t="shared" si="0"/>
        <v>0</v>
      </c>
      <c r="L15" s="12"/>
      <c r="M15" s="676"/>
      <c r="N15" s="286"/>
      <c r="O15" s="686"/>
    </row>
    <row r="16" spans="1:15" ht="19.5" customHeight="1">
      <c r="A16" s="597"/>
      <c r="B16" s="605" t="s">
        <v>324</v>
      </c>
      <c r="C16" s="615"/>
      <c r="D16" s="624"/>
      <c r="E16" s="635"/>
      <c r="F16" s="643"/>
      <c r="G16" s="624"/>
      <c r="H16" s="651"/>
      <c r="I16" s="658">
        <f t="shared" si="0"/>
        <v>0</v>
      </c>
      <c r="J16" s="624">
        <f t="shared" si="0"/>
        <v>0</v>
      </c>
      <c r="K16" s="670">
        <f t="shared" si="0"/>
        <v>0</v>
      </c>
      <c r="L16" s="12"/>
      <c r="M16" s="677" t="s">
        <v>104</v>
      </c>
      <c r="N16" s="518"/>
      <c r="O16" s="686"/>
    </row>
    <row r="17" spans="1:15" ht="19.5" customHeight="1">
      <c r="A17" s="597"/>
      <c r="B17" s="605" t="s">
        <v>326</v>
      </c>
      <c r="C17" s="615"/>
      <c r="D17" s="624"/>
      <c r="E17" s="635"/>
      <c r="F17" s="643"/>
      <c r="G17" s="624"/>
      <c r="H17" s="651"/>
      <c r="I17" s="658">
        <f t="shared" si="0"/>
        <v>0</v>
      </c>
      <c r="J17" s="624">
        <f t="shared" si="0"/>
        <v>0</v>
      </c>
      <c r="K17" s="670">
        <f t="shared" si="0"/>
        <v>0</v>
      </c>
      <c r="L17" s="12"/>
      <c r="M17" s="677"/>
      <c r="N17" s="286"/>
      <c r="O17" s="686"/>
    </row>
    <row r="18" spans="1:15" ht="19.5" customHeight="1">
      <c r="A18" s="597"/>
      <c r="B18" s="605" t="s">
        <v>327</v>
      </c>
      <c r="C18" s="615"/>
      <c r="D18" s="624"/>
      <c r="E18" s="635"/>
      <c r="F18" s="643"/>
      <c r="G18" s="624"/>
      <c r="H18" s="651"/>
      <c r="I18" s="658">
        <f t="shared" si="0"/>
        <v>0</v>
      </c>
      <c r="J18" s="624">
        <f t="shared" si="0"/>
        <v>0</v>
      </c>
      <c r="K18" s="670">
        <f t="shared" si="0"/>
        <v>0</v>
      </c>
      <c r="L18" s="12"/>
      <c r="M18" s="677" t="s">
        <v>337</v>
      </c>
      <c r="N18" s="518"/>
      <c r="O18" s="686"/>
    </row>
    <row r="19" spans="1:15" ht="19.5" customHeight="1">
      <c r="A19" s="597"/>
      <c r="B19" s="606" t="s">
        <v>330</v>
      </c>
      <c r="C19" s="616"/>
      <c r="D19" s="625"/>
      <c r="E19" s="636"/>
      <c r="F19" s="644"/>
      <c r="G19" s="625"/>
      <c r="H19" s="652"/>
      <c r="I19" s="659">
        <f t="shared" si="0"/>
        <v>0</v>
      </c>
      <c r="J19" s="625">
        <f t="shared" si="0"/>
        <v>0</v>
      </c>
      <c r="K19" s="671">
        <f t="shared" si="0"/>
        <v>0</v>
      </c>
      <c r="L19" s="12"/>
      <c r="M19" s="678"/>
      <c r="N19" s="519"/>
      <c r="O19" s="687"/>
    </row>
    <row r="20" spans="1:15" ht="19.5" customHeight="1">
      <c r="A20" s="598"/>
      <c r="B20" s="607" t="s">
        <v>323</v>
      </c>
      <c r="C20" s="617">
        <f>SUM(C16:C19)</f>
        <v>0</v>
      </c>
      <c r="D20" s="626">
        <f>SUM(D16:D19)</f>
        <v>0</v>
      </c>
      <c r="E20" s="637">
        <f>SUM(E14:E19)</f>
        <v>0</v>
      </c>
      <c r="F20" s="645">
        <f>SUM(F16:F19)</f>
        <v>0</v>
      </c>
      <c r="G20" s="626">
        <f>SUM(G16:G19)</f>
        <v>0</v>
      </c>
      <c r="H20" s="653">
        <f>SUM(H14:H19)</f>
        <v>0</v>
      </c>
      <c r="I20" s="660">
        <f>SUM(I16:I19)</f>
        <v>0</v>
      </c>
      <c r="J20" s="626">
        <f>SUM(J16:J19)</f>
        <v>0</v>
      </c>
      <c r="K20" s="672">
        <f>SUM(K16:K19)</f>
        <v>0</v>
      </c>
      <c r="L20" s="12"/>
      <c r="M20" s="679" t="s">
        <v>87</v>
      </c>
      <c r="N20" s="12"/>
      <c r="O20" s="12"/>
    </row>
    <row r="21" spans="1:15" ht="36" customHeight="1">
      <c r="A21" s="599" t="s">
        <v>232</v>
      </c>
      <c r="B21" s="608"/>
      <c r="C21" s="618" t="s">
        <v>305</v>
      </c>
      <c r="D21" s="627"/>
      <c r="E21" s="627"/>
      <c r="F21" s="627"/>
      <c r="G21" s="627"/>
      <c r="H21" s="627"/>
      <c r="I21" s="627"/>
      <c r="J21" s="627"/>
      <c r="K21" s="673"/>
      <c r="L21" s="12"/>
      <c r="M21" s="12"/>
      <c r="N21" s="12"/>
      <c r="O21" s="12"/>
    </row>
    <row r="22" spans="1:15" ht="8.25" customHeight="1">
      <c r="A22" s="600"/>
      <c r="B22" s="609"/>
      <c r="C22" s="619"/>
      <c r="D22" s="628"/>
      <c r="E22" s="628"/>
      <c r="F22" s="619"/>
      <c r="G22" s="628"/>
      <c r="H22" s="628"/>
      <c r="I22" s="619"/>
      <c r="J22" s="628"/>
      <c r="K22" s="674"/>
      <c r="L22" s="12"/>
      <c r="M22" s="12"/>
      <c r="N22" s="12"/>
      <c r="O22" s="12"/>
    </row>
    <row r="23" spans="1:15" ht="14.25" customHeight="1">
      <c r="A23" s="12" t="s">
        <v>49</v>
      </c>
      <c r="B23" s="47" t="s">
        <v>122</v>
      </c>
      <c r="C23" s="47"/>
      <c r="D23" s="47"/>
      <c r="E23" s="47"/>
      <c r="F23" s="47"/>
      <c r="G23" s="47"/>
      <c r="H23" s="47"/>
      <c r="I23" s="47"/>
      <c r="J23" s="47"/>
      <c r="K23" s="47"/>
      <c r="L23" s="47"/>
      <c r="M23" s="47"/>
      <c r="N23" s="47"/>
      <c r="O23" s="47"/>
    </row>
    <row r="24" spans="1:15" ht="14.25" customHeight="1">
      <c r="A24" s="12"/>
      <c r="B24" s="610" t="s">
        <v>409</v>
      </c>
      <c r="C24" s="610"/>
      <c r="D24" s="610"/>
      <c r="E24" s="610"/>
      <c r="F24" s="610"/>
      <c r="G24" s="610"/>
      <c r="H24" s="610"/>
      <c r="I24" s="610"/>
      <c r="J24" s="610"/>
      <c r="K24" s="610"/>
      <c r="L24" s="610"/>
      <c r="M24" s="610"/>
      <c r="N24" s="610"/>
      <c r="O24" s="610"/>
    </row>
    <row r="25" spans="1:15" ht="14.25" customHeight="1">
      <c r="A25" s="12"/>
      <c r="B25" s="610"/>
      <c r="C25" s="610"/>
      <c r="D25" s="610"/>
      <c r="E25" s="610"/>
      <c r="F25" s="610"/>
      <c r="G25" s="610"/>
      <c r="H25" s="610"/>
      <c r="I25" s="610"/>
      <c r="J25" s="610"/>
      <c r="K25" s="610"/>
      <c r="L25" s="610"/>
      <c r="M25" s="610"/>
      <c r="N25" s="610"/>
      <c r="O25" s="610"/>
    </row>
    <row r="26" spans="1:15">
      <c r="A26" s="12"/>
      <c r="B26" s="47"/>
      <c r="C26" s="12"/>
      <c r="D26" s="12"/>
      <c r="E26" s="12"/>
      <c r="F26" s="12"/>
      <c r="G26" s="12"/>
      <c r="H26" s="12"/>
      <c r="I26" s="12"/>
      <c r="J26" s="12"/>
      <c r="K26" s="12"/>
      <c r="L26" s="12"/>
      <c r="M26" s="12"/>
      <c r="N26" s="12"/>
      <c r="O26" s="12"/>
    </row>
  </sheetData>
  <mergeCells count="52">
    <mergeCell ref="A3:B3"/>
    <mergeCell ref="C3:E3"/>
    <mergeCell ref="F3:G3"/>
    <mergeCell ref="H3:I3"/>
    <mergeCell ref="J3:O3"/>
    <mergeCell ref="A4:B4"/>
    <mergeCell ref="C4:E4"/>
    <mergeCell ref="F4:G4"/>
    <mergeCell ref="H4:I4"/>
    <mergeCell ref="J4:O4"/>
    <mergeCell ref="A5:B5"/>
    <mergeCell ref="C5:E5"/>
    <mergeCell ref="F5:G5"/>
    <mergeCell ref="H5:I5"/>
    <mergeCell ref="J5:O5"/>
    <mergeCell ref="A6:B6"/>
    <mergeCell ref="C6:E6"/>
    <mergeCell ref="F6:G6"/>
    <mergeCell ref="H6:I6"/>
    <mergeCell ref="J6:O6"/>
    <mergeCell ref="A7:B7"/>
    <mergeCell ref="C7:E7"/>
    <mergeCell ref="F7:G7"/>
    <mergeCell ref="H7:I7"/>
    <mergeCell ref="J7:O7"/>
    <mergeCell ref="A8:B8"/>
    <mergeCell ref="C8:E8"/>
    <mergeCell ref="F8:G8"/>
    <mergeCell ref="H8:I8"/>
    <mergeCell ref="J8:O8"/>
    <mergeCell ref="A9:E9"/>
    <mergeCell ref="F9:G9"/>
    <mergeCell ref="H9:I9"/>
    <mergeCell ref="J9:O9"/>
    <mergeCell ref="C12:E12"/>
    <mergeCell ref="F12:H12"/>
    <mergeCell ref="I12:K12"/>
    <mergeCell ref="A21:B21"/>
    <mergeCell ref="C21:K21"/>
    <mergeCell ref="B23:O23"/>
    <mergeCell ref="A12:B13"/>
    <mergeCell ref="M12:M13"/>
    <mergeCell ref="N12:N13"/>
    <mergeCell ref="M14:M15"/>
    <mergeCell ref="N14:N15"/>
    <mergeCell ref="M16:M17"/>
    <mergeCell ref="N16:N17"/>
    <mergeCell ref="M18:M19"/>
    <mergeCell ref="N18:N19"/>
    <mergeCell ref="B24:O25"/>
    <mergeCell ref="O13:O19"/>
    <mergeCell ref="A14:A20"/>
  </mergeCells>
  <phoneticPr fontId="1"/>
  <dataValidations count="1">
    <dataValidation type="list" allowBlank="1" showDropDown="0" showInputMessage="1" showErrorMessage="0" sqref="N16 N18 N14">
      <formula1>"有,無,　"</formula1>
    </dataValidation>
  </dataValidations>
  <hyperlinks>
    <hyperlink ref="E13" location="'9'!B23"/>
    <hyperlink ref="H13" location="'9'!B23"/>
    <hyperlink ref="B14" location="'9'!B24"/>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&amp;C- 15 -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P25"/>
  <sheetViews>
    <sheetView view="pageBreakPreview" zoomScale="92" zoomScaleSheetLayoutView="92" workbookViewId="0">
      <selection activeCell="A21" sqref="A21"/>
    </sheetView>
  </sheetViews>
  <sheetFormatPr defaultRowHeight="15"/>
  <cols>
    <col min="1" max="1" width="20.125" style="11" customWidth="1"/>
    <col min="2" max="2" width="8.875" style="11" customWidth="1"/>
    <col min="3" max="3" width="13.5" style="11" customWidth="1"/>
    <col min="4" max="4" width="3.625" style="11" customWidth="1"/>
    <col min="5" max="5" width="11" style="11" bestFit="1" customWidth="1"/>
    <col min="6" max="6" width="3.625" style="11" customWidth="1"/>
    <col min="7" max="7" width="11" style="11" customWidth="1"/>
    <col min="8" max="8" width="3.625" style="11" customWidth="1"/>
    <col min="9" max="9" width="11" style="11" customWidth="1"/>
    <col min="10" max="10" width="3.625" style="11" customWidth="1"/>
    <col min="11" max="11" width="11" style="11" customWidth="1"/>
    <col min="12" max="12" width="3.625" style="11" customWidth="1"/>
    <col min="13" max="13" width="11" style="11" customWidth="1"/>
    <col min="14" max="14" width="3.625" style="11" customWidth="1"/>
    <col min="15" max="15" width="11" style="11" customWidth="1"/>
    <col min="16" max="16" width="3.375" style="11" bestFit="1" customWidth="1"/>
    <col min="17" max="16384" width="9" style="11" customWidth="1"/>
  </cols>
  <sheetData>
    <row r="1" spans="1:16" ht="20.100000000000001" customHeight="1">
      <c r="A1" s="395" t="s">
        <v>484</v>
      </c>
      <c r="B1" s="689"/>
      <c r="C1" s="12"/>
      <c r="D1" s="689"/>
      <c r="E1" s="12"/>
      <c r="F1" s="689"/>
      <c r="G1" s="12"/>
      <c r="H1" s="689"/>
      <c r="I1" s="12"/>
      <c r="J1" s="689"/>
      <c r="K1" s="12"/>
      <c r="L1" s="689"/>
      <c r="M1" s="12"/>
      <c r="N1" s="689"/>
      <c r="O1" s="12"/>
      <c r="P1" s="12"/>
    </row>
    <row r="2" spans="1:16" ht="20.100000000000001" customHeight="1">
      <c r="A2" s="234" t="s">
        <v>228</v>
      </c>
      <c r="B2" s="690" t="s">
        <v>365</v>
      </c>
      <c r="C2" s="690"/>
      <c r="D2" s="711"/>
      <c r="E2" s="711"/>
      <c r="F2" s="711"/>
      <c r="G2" s="711"/>
      <c r="H2" s="711"/>
      <c r="I2" s="711"/>
      <c r="J2" s="711"/>
      <c r="K2" s="711"/>
      <c r="L2" s="711"/>
      <c r="M2" s="711"/>
      <c r="N2" s="711"/>
      <c r="O2" s="711"/>
      <c r="P2" s="733"/>
    </row>
    <row r="3" spans="1:16" ht="31.5" customHeight="1">
      <c r="A3" s="214" t="s">
        <v>349</v>
      </c>
      <c r="B3" s="691"/>
      <c r="C3" s="702"/>
      <c r="D3" s="702"/>
      <c r="E3" s="702"/>
      <c r="F3" s="702"/>
      <c r="G3" s="702"/>
      <c r="H3" s="702"/>
      <c r="I3" s="702"/>
      <c r="J3" s="702"/>
      <c r="K3" s="702"/>
      <c r="L3" s="702"/>
      <c r="M3" s="702"/>
      <c r="N3" s="702"/>
      <c r="O3" s="702"/>
      <c r="P3" s="734"/>
    </row>
    <row r="4" spans="1:16">
      <c r="A4" s="212" t="s">
        <v>350</v>
      </c>
      <c r="B4" s="692" t="s">
        <v>59</v>
      </c>
      <c r="C4" s="703" t="s">
        <v>370</v>
      </c>
      <c r="D4" s="712" t="s">
        <v>59</v>
      </c>
      <c r="E4" s="703" t="s">
        <v>147</v>
      </c>
      <c r="F4" s="712" t="s">
        <v>59</v>
      </c>
      <c r="G4" s="703" t="s">
        <v>361</v>
      </c>
      <c r="H4" s="712" t="s">
        <v>59</v>
      </c>
      <c r="I4" s="703" t="s">
        <v>98</v>
      </c>
      <c r="J4" s="712" t="s">
        <v>59</v>
      </c>
      <c r="K4" s="703" t="s">
        <v>277</v>
      </c>
      <c r="L4" s="712" t="s">
        <v>59</v>
      </c>
      <c r="M4" s="703" t="s">
        <v>362</v>
      </c>
      <c r="N4" s="712" t="s">
        <v>59</v>
      </c>
      <c r="O4" s="703" t="s">
        <v>364</v>
      </c>
      <c r="P4" s="735"/>
    </row>
    <row r="5" spans="1:16" ht="19.5" customHeight="1">
      <c r="A5" s="249"/>
      <c r="B5" s="693" t="s">
        <v>59</v>
      </c>
      <c r="C5" s="704" t="s">
        <v>372</v>
      </c>
      <c r="D5" s="701" t="s">
        <v>59</v>
      </c>
      <c r="E5" s="704" t="s">
        <v>244</v>
      </c>
      <c r="F5" s="701" t="s">
        <v>59</v>
      </c>
      <c r="G5" s="704" t="s">
        <v>124</v>
      </c>
      <c r="H5" s="704"/>
      <c r="I5" s="704"/>
      <c r="J5" s="701" t="s">
        <v>59</v>
      </c>
      <c r="K5" s="724" t="s">
        <v>241</v>
      </c>
      <c r="L5" s="704"/>
      <c r="M5" s="704"/>
      <c r="N5" s="704"/>
      <c r="O5" s="704"/>
      <c r="P5" s="736" t="s">
        <v>44</v>
      </c>
    </row>
    <row r="6" spans="1:16" ht="9" customHeight="1">
      <c r="A6" s="12"/>
      <c r="B6" s="12"/>
      <c r="C6" s="12"/>
      <c r="D6" s="12"/>
      <c r="E6" s="12"/>
      <c r="F6" s="12"/>
      <c r="G6" s="12"/>
      <c r="H6" s="12"/>
      <c r="I6" s="12"/>
      <c r="J6" s="12"/>
      <c r="K6" s="12"/>
      <c r="L6" s="12"/>
      <c r="M6" s="12"/>
      <c r="N6" s="12"/>
      <c r="O6" s="12"/>
      <c r="P6" s="12"/>
    </row>
    <row r="7" spans="1:16" ht="20.100000000000001" customHeight="1">
      <c r="A7" s="688" t="s">
        <v>189</v>
      </c>
      <c r="B7" s="694"/>
      <c r="C7" s="12"/>
      <c r="D7" s="694"/>
      <c r="E7" s="12"/>
      <c r="F7" s="694"/>
      <c r="G7" s="12"/>
      <c r="H7" s="694"/>
      <c r="I7" s="12"/>
      <c r="J7" s="694"/>
      <c r="K7" s="12"/>
      <c r="L7" s="694"/>
      <c r="M7" s="12"/>
      <c r="N7" s="694"/>
      <c r="O7" s="12"/>
      <c r="P7" s="12"/>
    </row>
    <row r="8" spans="1:16" ht="20.100000000000001" customHeight="1">
      <c r="A8" s="396" t="s">
        <v>162</v>
      </c>
      <c r="B8" s="695" t="s">
        <v>366</v>
      </c>
      <c r="C8" s="705"/>
      <c r="D8" s="695" t="s">
        <v>44</v>
      </c>
      <c r="E8" s="695" t="s">
        <v>95</v>
      </c>
      <c r="F8" s="690"/>
      <c r="G8" s="690"/>
      <c r="H8" s="695" t="s">
        <v>44</v>
      </c>
      <c r="I8" s="720"/>
      <c r="J8" s="695"/>
      <c r="K8" s="725" t="s">
        <v>373</v>
      </c>
      <c r="L8" s="690" t="s">
        <v>365</v>
      </c>
      <c r="M8" s="690"/>
      <c r="N8" s="725" t="s">
        <v>44</v>
      </c>
      <c r="O8" s="732"/>
      <c r="P8" s="737"/>
    </row>
    <row r="9" spans="1:16" ht="20.100000000000001" customHeight="1">
      <c r="A9" s="214" t="s">
        <v>351</v>
      </c>
      <c r="B9" s="696" t="s">
        <v>366</v>
      </c>
      <c r="C9" s="706"/>
      <c r="D9" s="696" t="s">
        <v>44</v>
      </c>
      <c r="E9" s="696" t="s">
        <v>95</v>
      </c>
      <c r="F9" s="716"/>
      <c r="G9" s="716"/>
      <c r="H9" s="696" t="s">
        <v>44</v>
      </c>
      <c r="I9" s="721"/>
      <c r="J9" s="696"/>
      <c r="K9" s="726" t="s">
        <v>373</v>
      </c>
      <c r="L9" s="716" t="s">
        <v>365</v>
      </c>
      <c r="M9" s="716"/>
      <c r="N9" s="726" t="s">
        <v>44</v>
      </c>
      <c r="O9" s="723"/>
      <c r="P9" s="738"/>
    </row>
    <row r="10" spans="1:16" ht="20.100000000000001" customHeight="1">
      <c r="A10" s="211" t="s">
        <v>24</v>
      </c>
      <c r="B10" s="697" t="s">
        <v>366</v>
      </c>
      <c r="C10" s="707"/>
      <c r="D10" s="713" t="s">
        <v>44</v>
      </c>
      <c r="E10" s="713" t="s">
        <v>95</v>
      </c>
      <c r="F10" s="717"/>
      <c r="G10" s="717"/>
      <c r="H10" s="713" t="s">
        <v>44</v>
      </c>
      <c r="I10" s="722"/>
      <c r="J10" s="713"/>
      <c r="K10" s="727" t="s">
        <v>374</v>
      </c>
      <c r="L10" s="717" t="s">
        <v>365</v>
      </c>
      <c r="M10" s="717"/>
      <c r="N10" s="730" t="s">
        <v>44</v>
      </c>
      <c r="O10" s="722"/>
      <c r="P10" s="739"/>
    </row>
    <row r="11" spans="1:16" ht="20.100000000000001" customHeight="1">
      <c r="A11" s="514"/>
      <c r="B11" s="698" t="s">
        <v>366</v>
      </c>
      <c r="C11" s="708"/>
      <c r="D11" s="714" t="s">
        <v>44</v>
      </c>
      <c r="E11" s="714" t="s">
        <v>95</v>
      </c>
      <c r="F11" s="718"/>
      <c r="G11" s="718"/>
      <c r="H11" s="714" t="s">
        <v>44</v>
      </c>
      <c r="I11" s="317"/>
      <c r="J11" s="714"/>
      <c r="K11" s="728" t="s">
        <v>374</v>
      </c>
      <c r="L11" s="718" t="s">
        <v>365</v>
      </c>
      <c r="M11" s="718"/>
      <c r="N11" s="731" t="s">
        <v>44</v>
      </c>
      <c r="O11" s="317"/>
      <c r="P11" s="740"/>
    </row>
    <row r="12" spans="1:16" ht="55.5" customHeight="1">
      <c r="A12" s="215" t="s">
        <v>367</v>
      </c>
      <c r="B12" s="699"/>
      <c r="C12" s="709"/>
      <c r="D12" s="709"/>
      <c r="E12" s="709"/>
      <c r="F12" s="709"/>
      <c r="G12" s="709"/>
      <c r="H12" s="709"/>
      <c r="I12" s="709"/>
      <c r="J12" s="709"/>
      <c r="K12" s="709"/>
      <c r="L12" s="709"/>
      <c r="M12" s="709"/>
      <c r="N12" s="709"/>
      <c r="O12" s="709"/>
      <c r="P12" s="741"/>
    </row>
    <row r="13" spans="1:16" ht="9" customHeight="1">
      <c r="A13" s="12"/>
      <c r="B13" s="12"/>
      <c r="C13" s="12"/>
      <c r="D13" s="12"/>
      <c r="E13" s="12"/>
      <c r="F13" s="12"/>
      <c r="G13" s="12"/>
      <c r="H13" s="12"/>
      <c r="I13" s="12"/>
      <c r="J13" s="12"/>
      <c r="K13" s="12"/>
      <c r="L13" s="12"/>
      <c r="M13" s="12"/>
      <c r="N13" s="12"/>
      <c r="O13" s="12"/>
      <c r="P13" s="12"/>
    </row>
    <row r="14" spans="1:16" ht="20.100000000000001" customHeight="1">
      <c r="A14" s="688" t="s">
        <v>314</v>
      </c>
      <c r="B14" s="694"/>
      <c r="C14" s="12"/>
      <c r="D14" s="694"/>
      <c r="E14" s="12"/>
      <c r="F14" s="694"/>
      <c r="G14" s="12"/>
      <c r="H14" s="694"/>
      <c r="I14" s="12"/>
      <c r="J14" s="694"/>
      <c r="K14" s="12"/>
      <c r="L14" s="694"/>
      <c r="M14" s="12"/>
      <c r="N14" s="694"/>
      <c r="O14" s="12"/>
      <c r="P14" s="12"/>
    </row>
    <row r="15" spans="1:16" ht="20.100000000000001" customHeight="1">
      <c r="A15" s="396" t="s">
        <v>353</v>
      </c>
      <c r="B15" s="690" t="s">
        <v>365</v>
      </c>
      <c r="C15" s="690"/>
      <c r="D15" s="711"/>
      <c r="E15" s="711"/>
      <c r="F15" s="711"/>
      <c r="G15" s="711"/>
      <c r="H15" s="711"/>
      <c r="I15" s="711"/>
      <c r="J15" s="711"/>
      <c r="K15" s="711"/>
      <c r="L15" s="711"/>
      <c r="M15" s="711"/>
      <c r="N15" s="711"/>
      <c r="O15" s="711"/>
      <c r="P15" s="733"/>
    </row>
    <row r="16" spans="1:16" ht="20.100000000000001" customHeight="1">
      <c r="A16" s="214" t="s">
        <v>354</v>
      </c>
      <c r="B16" s="700" t="s">
        <v>377</v>
      </c>
      <c r="C16" s="710"/>
      <c r="D16" s="715" t="s">
        <v>121</v>
      </c>
      <c r="E16" s="318"/>
      <c r="F16" s="719" t="s">
        <v>376</v>
      </c>
      <c r="G16" s="719"/>
      <c r="H16" s="696"/>
      <c r="I16" s="723"/>
      <c r="J16" s="696"/>
      <c r="K16" s="723"/>
      <c r="L16" s="696"/>
      <c r="M16" s="723"/>
      <c r="N16" s="696"/>
      <c r="O16" s="723"/>
      <c r="P16" s="738"/>
    </row>
    <row r="17" spans="1:16" ht="28.5" customHeight="1">
      <c r="A17" s="214" t="s">
        <v>99</v>
      </c>
      <c r="B17" s="691"/>
      <c r="C17" s="702"/>
      <c r="D17" s="702"/>
      <c r="E17" s="702"/>
      <c r="F17" s="702"/>
      <c r="G17" s="702"/>
      <c r="H17" s="702"/>
      <c r="I17" s="702"/>
      <c r="J17" s="702"/>
      <c r="K17" s="702"/>
      <c r="L17" s="702"/>
      <c r="M17" s="702"/>
      <c r="N17" s="702"/>
      <c r="O17" s="702"/>
      <c r="P17" s="734"/>
    </row>
    <row r="18" spans="1:16" ht="46.5" customHeight="1">
      <c r="A18" s="215" t="s">
        <v>471</v>
      </c>
      <c r="B18" s="699" t="s">
        <v>472</v>
      </c>
      <c r="C18" s="709"/>
      <c r="D18" s="709"/>
      <c r="E18" s="709"/>
      <c r="F18" s="709"/>
      <c r="G18" s="709"/>
      <c r="H18" s="709"/>
      <c r="I18" s="709"/>
      <c r="J18" s="709"/>
      <c r="K18" s="709"/>
      <c r="L18" s="709"/>
      <c r="M18" s="709"/>
      <c r="N18" s="709"/>
      <c r="O18" s="709"/>
      <c r="P18" s="741"/>
    </row>
    <row r="19" spans="1:16" ht="17.25" customHeight="1">
      <c r="A19" s="12"/>
      <c r="B19" s="12"/>
      <c r="C19" s="12"/>
      <c r="D19" s="12"/>
      <c r="E19" s="12"/>
      <c r="F19" s="12"/>
      <c r="G19" s="12"/>
      <c r="H19" s="12"/>
      <c r="I19" s="12"/>
      <c r="J19" s="12"/>
      <c r="M19" s="729" t="s">
        <v>352</v>
      </c>
      <c r="N19" s="12"/>
      <c r="O19" s="12"/>
      <c r="P19" s="12"/>
    </row>
    <row r="20" spans="1:16" ht="20.100000000000001" customHeight="1">
      <c r="A20" s="688" t="s">
        <v>369</v>
      </c>
      <c r="B20" s="694"/>
      <c r="C20" s="12"/>
      <c r="D20" s="694"/>
      <c r="E20" s="12"/>
      <c r="F20" s="694"/>
      <c r="G20" s="12"/>
      <c r="H20" s="694"/>
      <c r="I20" s="12"/>
      <c r="J20" s="694"/>
      <c r="K20" s="12"/>
      <c r="L20" s="694"/>
      <c r="M20" s="12"/>
      <c r="N20" s="694"/>
      <c r="O20" s="12"/>
      <c r="P20" s="12"/>
    </row>
    <row r="21" spans="1:16" ht="20.100000000000001" customHeight="1">
      <c r="A21" s="396" t="s">
        <v>355</v>
      </c>
      <c r="B21" s="690" t="s">
        <v>365</v>
      </c>
      <c r="C21" s="690"/>
      <c r="D21" s="711"/>
      <c r="E21" s="711"/>
      <c r="F21" s="711"/>
      <c r="G21" s="711"/>
      <c r="H21" s="711"/>
      <c r="I21" s="711"/>
      <c r="J21" s="711"/>
      <c r="K21" s="711"/>
      <c r="L21" s="711"/>
      <c r="M21" s="711"/>
      <c r="N21" s="711"/>
      <c r="O21" s="711"/>
      <c r="P21" s="733"/>
    </row>
    <row r="22" spans="1:16" ht="20.100000000000001" customHeight="1">
      <c r="A22" s="214" t="s">
        <v>356</v>
      </c>
      <c r="B22" s="700" t="s">
        <v>377</v>
      </c>
      <c r="C22" s="710"/>
      <c r="D22" s="715" t="s">
        <v>121</v>
      </c>
      <c r="E22" s="318"/>
      <c r="F22" s="719" t="s">
        <v>376</v>
      </c>
      <c r="G22" s="719"/>
      <c r="H22" s="696"/>
      <c r="I22" s="723"/>
      <c r="J22" s="696"/>
      <c r="K22" s="723"/>
      <c r="L22" s="696"/>
      <c r="M22" s="723"/>
      <c r="N22" s="696"/>
      <c r="O22" s="723"/>
      <c r="P22" s="738"/>
    </row>
    <row r="23" spans="1:16" ht="20.100000000000001" customHeight="1">
      <c r="A23" s="214" t="s">
        <v>52</v>
      </c>
      <c r="B23" s="691"/>
      <c r="C23" s="702"/>
      <c r="D23" s="702"/>
      <c r="E23" s="702"/>
      <c r="F23" s="702"/>
      <c r="G23" s="702"/>
      <c r="H23" s="702"/>
      <c r="I23" s="702"/>
      <c r="J23" s="702"/>
      <c r="K23" s="702"/>
      <c r="L23" s="702"/>
      <c r="M23" s="702"/>
      <c r="N23" s="702"/>
      <c r="O23" s="702"/>
      <c r="P23" s="734"/>
    </row>
    <row r="24" spans="1:16" ht="20.100000000000001" customHeight="1">
      <c r="A24" s="214" t="s">
        <v>358</v>
      </c>
      <c r="B24" s="691"/>
      <c r="C24" s="702"/>
      <c r="D24" s="702"/>
      <c r="E24" s="702"/>
      <c r="F24" s="702"/>
      <c r="G24" s="702"/>
      <c r="H24" s="702"/>
      <c r="I24" s="702"/>
      <c r="J24" s="702"/>
      <c r="K24" s="702"/>
      <c r="L24" s="702"/>
      <c r="M24" s="702"/>
      <c r="N24" s="702"/>
      <c r="O24" s="702"/>
      <c r="P24" s="734"/>
    </row>
    <row r="25" spans="1:16" ht="20.100000000000001" customHeight="1">
      <c r="A25" s="215" t="s">
        <v>359</v>
      </c>
      <c r="B25" s="701" t="s">
        <v>365</v>
      </c>
      <c r="C25" s="701"/>
      <c r="D25" s="704"/>
      <c r="E25" s="704"/>
      <c r="F25" s="704"/>
      <c r="G25" s="704"/>
      <c r="H25" s="704"/>
      <c r="I25" s="704"/>
      <c r="J25" s="704"/>
      <c r="K25" s="704"/>
      <c r="L25" s="704"/>
      <c r="M25" s="704"/>
      <c r="N25" s="704"/>
      <c r="O25" s="704"/>
      <c r="P25" s="742"/>
    </row>
  </sheetData>
  <mergeCells count="30">
    <mergeCell ref="B2:C2"/>
    <mergeCell ref="D2:P2"/>
    <mergeCell ref="B3:P3"/>
    <mergeCell ref="G5:I5"/>
    <mergeCell ref="L5:O5"/>
    <mergeCell ref="F8:G8"/>
    <mergeCell ref="L8:M8"/>
    <mergeCell ref="F9:G9"/>
    <mergeCell ref="L9:M9"/>
    <mergeCell ref="F10:G10"/>
    <mergeCell ref="L10:M10"/>
    <mergeCell ref="F11:G11"/>
    <mergeCell ref="L11:M11"/>
    <mergeCell ref="B12:P12"/>
    <mergeCell ref="B15:C15"/>
    <mergeCell ref="D15:P15"/>
    <mergeCell ref="B16:C16"/>
    <mergeCell ref="F16:G16"/>
    <mergeCell ref="B17:P17"/>
    <mergeCell ref="B18:P18"/>
    <mergeCell ref="B21:C21"/>
    <mergeCell ref="D21:P21"/>
    <mergeCell ref="B22:C22"/>
    <mergeCell ref="F22:G22"/>
    <mergeCell ref="B23:P23"/>
    <mergeCell ref="B24:P24"/>
    <mergeCell ref="B25:C25"/>
    <mergeCell ref="D25:P25"/>
    <mergeCell ref="A4:A5"/>
    <mergeCell ref="A10:A11"/>
  </mergeCells>
  <phoneticPr fontId="1"/>
  <dataValidations count="2">
    <dataValidation type="list" allowBlank="1" showDropDown="0" showInputMessage="1" showErrorMessage="1" sqref="D4:D5 F4:F5 L4 J4:J5 H4 B4:B5 N4">
      <formula1>"□,☑"</formula1>
    </dataValidation>
    <dataValidation type="list" allowBlank="1" showDropDown="0" showInputMessage="1" showErrorMessage="1" sqref="B2:C2 L8:M11 B15:C15 B21:C21 B25:C25">
      <formula1>"有・無,有,無,　"</formula1>
    </dataValidation>
  </dataValidations>
  <printOptions horizontalCentered="1"/>
  <pageMargins left="0.39370078740157483" right="0.39370078740157483" top="0.59055118110236227" bottom="0.39370078740157483" header="0" footer="0"/>
  <pageSetup paperSize="9" scale="95" fitToWidth="1" fitToHeight="0" orientation="landscape" usePrinterDefaults="1" r:id="rId1"/>
  <headerFooter>
    <oddFooter>&amp;C- 16 -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R28"/>
  <sheetViews>
    <sheetView view="pageBreakPreview" zoomScaleSheetLayoutView="100" workbookViewId="0">
      <selection activeCell="A30" sqref="A30"/>
    </sheetView>
  </sheetViews>
  <sheetFormatPr defaultRowHeight="15"/>
  <cols>
    <col min="1" max="1" width="22.875" style="11" customWidth="1"/>
    <col min="2" max="2" width="3.625" style="11" customWidth="1"/>
    <col min="3" max="3" width="13.5" style="11" customWidth="1"/>
    <col min="4" max="4" width="3.625" style="11" customWidth="1"/>
    <col min="5" max="5" width="11" style="11" bestFit="1" customWidth="1"/>
    <col min="6" max="6" width="3.625" style="11" customWidth="1"/>
    <col min="7" max="7" width="11" style="11" customWidth="1"/>
    <col min="8" max="8" width="3.625" style="11" customWidth="1"/>
    <col min="9" max="9" width="11" style="11" customWidth="1"/>
    <col min="10" max="10" width="3.625" style="11" customWidth="1"/>
    <col min="11" max="11" width="11" style="11" customWidth="1"/>
    <col min="12" max="12" width="3.625" style="11" customWidth="1"/>
    <col min="13" max="13" width="11" style="11" customWidth="1"/>
    <col min="14" max="14" width="3.625" style="11" customWidth="1"/>
    <col min="15" max="15" width="11" style="11" customWidth="1"/>
    <col min="16" max="16" width="3.375" style="11" bestFit="1" customWidth="1"/>
    <col min="17" max="16384" width="9" style="11" customWidth="1"/>
  </cols>
  <sheetData>
    <row r="1" spans="1:18" ht="20.100000000000001" customHeight="1">
      <c r="A1" s="395" t="s">
        <v>488</v>
      </c>
      <c r="B1" s="689"/>
      <c r="C1" s="12"/>
      <c r="D1" s="689"/>
      <c r="E1" s="12"/>
      <c r="F1" s="689"/>
      <c r="G1" s="12"/>
      <c r="H1" s="689"/>
      <c r="I1" s="12"/>
      <c r="J1" s="689"/>
      <c r="K1" s="12"/>
      <c r="L1" s="689"/>
      <c r="M1" s="12"/>
      <c r="N1" s="689"/>
      <c r="O1" s="12"/>
      <c r="P1" s="12"/>
    </row>
    <row r="2" spans="1:18" ht="20.100000000000001" customHeight="1">
      <c r="A2" s="234" t="s">
        <v>306</v>
      </c>
      <c r="B2" s="690" t="s">
        <v>365</v>
      </c>
      <c r="C2" s="690"/>
      <c r="D2" s="711"/>
      <c r="E2" s="711"/>
      <c r="F2" s="711"/>
      <c r="G2" s="711"/>
      <c r="H2" s="711"/>
      <c r="I2" s="711"/>
      <c r="J2" s="711"/>
      <c r="K2" s="711"/>
      <c r="L2" s="711"/>
      <c r="M2" s="711"/>
      <c r="N2" s="711"/>
      <c r="O2" s="711"/>
      <c r="P2" s="733"/>
    </row>
    <row r="3" spans="1:18" ht="31.5" customHeight="1">
      <c r="A3" s="214" t="s">
        <v>378</v>
      </c>
      <c r="B3" s="747"/>
      <c r="C3" s="747"/>
      <c r="D3" s="747"/>
      <c r="E3" s="747"/>
      <c r="F3" s="747"/>
      <c r="G3" s="747"/>
      <c r="H3" s="747"/>
      <c r="I3" s="747"/>
      <c r="J3" s="747"/>
      <c r="K3" s="747"/>
      <c r="L3" s="747"/>
      <c r="M3" s="747"/>
      <c r="N3" s="747"/>
      <c r="O3" s="747"/>
      <c r="P3" s="787"/>
    </row>
    <row r="4" spans="1:18" ht="33.75" customHeight="1">
      <c r="A4" s="249" t="s">
        <v>380</v>
      </c>
      <c r="B4" s="748"/>
      <c r="C4" s="748"/>
      <c r="D4" s="748"/>
      <c r="E4" s="748"/>
      <c r="F4" s="748"/>
      <c r="G4" s="748"/>
      <c r="H4" s="748"/>
      <c r="I4" s="748"/>
      <c r="J4" s="748"/>
      <c r="K4" s="748"/>
      <c r="L4" s="748"/>
      <c r="M4" s="748"/>
      <c r="N4" s="748"/>
      <c r="O4" s="748"/>
      <c r="P4" s="788"/>
    </row>
    <row r="5" spans="1:18" ht="12" customHeight="1">
      <c r="A5" s="12"/>
      <c r="B5" s="12"/>
      <c r="C5" s="12"/>
      <c r="D5" s="12"/>
      <c r="E5" s="12"/>
      <c r="F5" s="12"/>
      <c r="G5" s="12"/>
      <c r="H5" s="12"/>
      <c r="I5" s="12"/>
      <c r="J5" s="12"/>
      <c r="K5" s="12"/>
      <c r="L5" s="12"/>
      <c r="M5" s="12"/>
      <c r="N5" s="12"/>
      <c r="O5" s="12"/>
      <c r="P5" s="12"/>
    </row>
    <row r="6" spans="1:18" ht="20.100000000000001" customHeight="1">
      <c r="A6" s="688" t="s">
        <v>489</v>
      </c>
      <c r="B6" s="694"/>
      <c r="C6" s="12"/>
      <c r="D6" s="694"/>
      <c r="E6" s="12"/>
      <c r="F6" s="694"/>
      <c r="G6" s="12"/>
      <c r="H6" s="694"/>
      <c r="I6" s="12"/>
      <c r="J6" s="694"/>
      <c r="K6" s="12"/>
      <c r="L6" s="694"/>
      <c r="M6" s="12"/>
      <c r="N6" s="694"/>
      <c r="O6" s="12"/>
      <c r="P6" s="12"/>
    </row>
    <row r="7" spans="1:18" ht="20.100000000000001" customHeight="1">
      <c r="A7" s="743" t="s">
        <v>186</v>
      </c>
      <c r="B7" s="694"/>
      <c r="C7" s="12"/>
      <c r="D7" s="694"/>
      <c r="E7" s="12"/>
      <c r="F7" s="694"/>
      <c r="G7" s="12"/>
      <c r="H7" s="694"/>
      <c r="I7" s="12"/>
      <c r="J7" s="694"/>
      <c r="K7" s="767" t="s">
        <v>394</v>
      </c>
      <c r="L7" s="694"/>
      <c r="M7" s="12"/>
      <c r="N7" s="694"/>
      <c r="O7" s="12"/>
      <c r="P7" s="12"/>
    </row>
    <row r="8" spans="1:18" ht="20.100000000000001" customHeight="1">
      <c r="A8" s="396" t="s">
        <v>381</v>
      </c>
      <c r="B8" s="749" t="s">
        <v>365</v>
      </c>
      <c r="C8" s="690"/>
      <c r="D8" s="695"/>
      <c r="E8" s="695"/>
      <c r="F8" s="695"/>
      <c r="G8" s="695"/>
      <c r="H8" s="695"/>
      <c r="I8" s="762"/>
      <c r="J8" s="237"/>
      <c r="K8" s="768" t="s">
        <v>278</v>
      </c>
      <c r="L8" s="773"/>
      <c r="M8" s="749" t="s">
        <v>365</v>
      </c>
      <c r="N8" s="690"/>
      <c r="O8" s="690"/>
      <c r="P8" s="789"/>
    </row>
    <row r="9" spans="1:18" ht="20.100000000000001" customHeight="1">
      <c r="A9" s="214" t="s">
        <v>71</v>
      </c>
      <c r="B9" s="750"/>
      <c r="C9" s="756"/>
      <c r="D9" s="756"/>
      <c r="E9" s="756"/>
      <c r="F9" s="756"/>
      <c r="G9" s="756"/>
      <c r="H9" s="756"/>
      <c r="I9" s="763"/>
      <c r="J9" s="237"/>
      <c r="K9" s="769" t="s">
        <v>338</v>
      </c>
      <c r="L9" s="774"/>
      <c r="M9" s="778"/>
      <c r="N9" s="782"/>
      <c r="O9" s="782"/>
      <c r="P9" s="790"/>
    </row>
    <row r="10" spans="1:18" ht="20.100000000000001" customHeight="1">
      <c r="A10" s="214" t="s">
        <v>383</v>
      </c>
      <c r="B10" s="751" t="s">
        <v>389</v>
      </c>
      <c r="C10" s="318"/>
      <c r="D10" s="696" t="s">
        <v>195</v>
      </c>
      <c r="E10" s="696"/>
      <c r="F10" s="696"/>
      <c r="G10" s="696"/>
      <c r="H10" s="696"/>
      <c r="I10" s="764"/>
      <c r="J10" s="237"/>
      <c r="K10" s="770"/>
      <c r="L10" s="775"/>
      <c r="M10" s="779"/>
      <c r="N10" s="783"/>
      <c r="O10" s="783"/>
      <c r="P10" s="791"/>
      <c r="R10" s="206"/>
    </row>
    <row r="11" spans="1:18" ht="20.100000000000001" customHeight="1">
      <c r="A11" s="214" t="s">
        <v>385</v>
      </c>
      <c r="B11" s="405" t="s">
        <v>365</v>
      </c>
      <c r="C11" s="716"/>
      <c r="D11" s="696"/>
      <c r="E11" s="696"/>
      <c r="F11" s="696"/>
      <c r="G11" s="696"/>
      <c r="H11" s="696"/>
      <c r="I11" s="764"/>
      <c r="J11" s="237"/>
      <c r="K11" s="770"/>
      <c r="L11" s="775"/>
      <c r="M11" s="779"/>
      <c r="N11" s="783"/>
      <c r="O11" s="783"/>
      <c r="P11" s="791"/>
      <c r="R11" s="206"/>
    </row>
    <row r="12" spans="1:18" ht="20.100000000000001" customHeight="1">
      <c r="A12" s="214" t="s">
        <v>387</v>
      </c>
      <c r="B12" s="750"/>
      <c r="C12" s="756"/>
      <c r="D12" s="756"/>
      <c r="E12" s="756"/>
      <c r="F12" s="756"/>
      <c r="G12" s="756"/>
      <c r="H12" s="756"/>
      <c r="I12" s="763"/>
      <c r="J12" s="237"/>
      <c r="K12" s="771"/>
      <c r="L12" s="776"/>
      <c r="M12" s="780"/>
      <c r="N12" s="784"/>
      <c r="O12" s="784"/>
      <c r="P12" s="792"/>
      <c r="R12" s="206"/>
    </row>
    <row r="13" spans="1:18" ht="20.100000000000001" customHeight="1">
      <c r="A13" s="215" t="s">
        <v>383</v>
      </c>
      <c r="B13" s="752" t="s">
        <v>389</v>
      </c>
      <c r="C13" s="757"/>
      <c r="D13" s="760" t="s">
        <v>195</v>
      </c>
      <c r="E13" s="760"/>
      <c r="F13" s="760"/>
      <c r="G13" s="760"/>
      <c r="H13" s="760"/>
      <c r="I13" s="765"/>
      <c r="J13" s="766"/>
      <c r="K13" s="772" t="s">
        <v>163</v>
      </c>
      <c r="L13" s="777"/>
      <c r="M13" s="781" t="s">
        <v>389</v>
      </c>
      <c r="N13" s="785"/>
      <c r="O13" s="786" t="s">
        <v>390</v>
      </c>
      <c r="P13" s="793"/>
      <c r="R13" s="206"/>
    </row>
    <row r="14" spans="1:18" ht="12" customHeight="1">
      <c r="A14" s="12"/>
      <c r="B14" s="12"/>
      <c r="C14" s="12"/>
      <c r="D14" s="12"/>
      <c r="E14" s="12"/>
      <c r="F14" s="12"/>
      <c r="G14" s="12"/>
      <c r="H14" s="12"/>
      <c r="I14" s="12"/>
      <c r="J14" s="12"/>
      <c r="K14" s="12"/>
      <c r="L14" s="12"/>
      <c r="M14" s="12"/>
      <c r="N14" s="12"/>
      <c r="O14" s="12"/>
      <c r="P14" s="12"/>
      <c r="R14" s="206"/>
    </row>
    <row r="15" spans="1:18" ht="20.100000000000001" customHeight="1">
      <c r="A15" s="688" t="s">
        <v>273</v>
      </c>
      <c r="B15" s="694"/>
      <c r="C15" s="12"/>
      <c r="D15" s="694"/>
      <c r="E15" s="12"/>
      <c r="F15" s="694"/>
      <c r="G15" s="12"/>
      <c r="H15" s="694"/>
      <c r="I15" s="12"/>
      <c r="J15" s="694"/>
      <c r="K15" s="12"/>
      <c r="L15" s="694"/>
      <c r="M15" s="12"/>
      <c r="N15" s="694"/>
      <c r="O15" s="12"/>
      <c r="P15" s="12"/>
      <c r="R15" s="206"/>
    </row>
    <row r="16" spans="1:18" ht="20.100000000000001" customHeight="1">
      <c r="A16" s="744" t="s">
        <v>61</v>
      </c>
      <c r="B16" s="744"/>
      <c r="C16" s="744"/>
      <c r="D16" s="744"/>
      <c r="E16" s="744"/>
      <c r="F16" s="744"/>
      <c r="G16" s="744"/>
      <c r="H16" s="744"/>
      <c r="I16" s="744"/>
      <c r="J16" s="744"/>
      <c r="K16" s="744"/>
      <c r="L16" s="744"/>
      <c r="M16" s="744"/>
      <c r="N16" s="744"/>
      <c r="O16" s="744"/>
      <c r="P16" s="744"/>
      <c r="R16" s="206"/>
    </row>
    <row r="17" spans="1:16" ht="20.100000000000001" customHeight="1">
      <c r="A17" s="396" t="s">
        <v>391</v>
      </c>
      <c r="B17" s="690" t="s">
        <v>365</v>
      </c>
      <c r="C17" s="690"/>
      <c r="D17" s="711"/>
      <c r="E17" s="711"/>
      <c r="F17" s="711"/>
      <c r="G17" s="711"/>
      <c r="H17" s="711"/>
      <c r="I17" s="711"/>
      <c r="J17" s="711"/>
      <c r="K17" s="711"/>
      <c r="L17" s="711"/>
      <c r="M17" s="711"/>
      <c r="N17" s="711"/>
      <c r="O17" s="711"/>
      <c r="P17" s="733"/>
    </row>
    <row r="18" spans="1:16" ht="42.75" customHeight="1">
      <c r="A18" s="215" t="s">
        <v>392</v>
      </c>
      <c r="B18" s="753"/>
      <c r="C18" s="753"/>
      <c r="D18" s="753"/>
      <c r="E18" s="753"/>
      <c r="F18" s="753"/>
      <c r="G18" s="753"/>
      <c r="H18" s="753"/>
      <c r="I18" s="753"/>
      <c r="J18" s="753"/>
      <c r="K18" s="753"/>
      <c r="L18" s="753"/>
      <c r="M18" s="753"/>
      <c r="N18" s="753"/>
      <c r="O18" s="753"/>
      <c r="P18" s="794"/>
    </row>
    <row r="19" spans="1:16" ht="12" customHeight="1">
      <c r="A19" s="12"/>
      <c r="B19" s="12"/>
      <c r="C19" s="12"/>
      <c r="D19" s="12"/>
      <c r="E19" s="12"/>
      <c r="F19" s="12"/>
      <c r="G19" s="12"/>
      <c r="H19" s="12"/>
      <c r="I19" s="12"/>
      <c r="J19" s="12"/>
      <c r="K19" s="12"/>
      <c r="L19" s="12"/>
      <c r="M19" s="12"/>
      <c r="N19" s="12"/>
      <c r="O19" s="12"/>
      <c r="P19" s="12"/>
    </row>
    <row r="20" spans="1:16" ht="20.100000000000001" customHeight="1">
      <c r="A20" s="688" t="s">
        <v>490</v>
      </c>
      <c r="B20" s="694"/>
      <c r="C20" s="12"/>
      <c r="D20" s="694"/>
      <c r="E20" s="12"/>
      <c r="F20" s="694"/>
      <c r="G20" s="12"/>
      <c r="H20" s="694"/>
      <c r="I20" s="12"/>
      <c r="J20" s="694"/>
      <c r="K20" s="12"/>
      <c r="L20" s="694"/>
      <c r="M20" s="12"/>
      <c r="N20" s="694"/>
      <c r="O20" s="12"/>
      <c r="P20" s="12"/>
    </row>
    <row r="21" spans="1:16" ht="20.100000000000001" customHeight="1">
      <c r="A21" s="745" t="s">
        <v>464</v>
      </c>
      <c r="B21" s="745"/>
      <c r="C21" s="745"/>
      <c r="D21" s="745"/>
      <c r="E21" s="745"/>
      <c r="F21" s="745"/>
      <c r="G21" s="745"/>
      <c r="H21" s="745"/>
      <c r="I21" s="745"/>
      <c r="J21" s="745"/>
      <c r="K21" s="745"/>
      <c r="L21" s="745"/>
      <c r="M21" s="745"/>
      <c r="N21" s="745"/>
      <c r="O21" s="745"/>
      <c r="P21" s="745"/>
    </row>
    <row r="22" spans="1:16" ht="20.100000000000001" customHeight="1">
      <c r="A22" s="744" t="s">
        <v>457</v>
      </c>
      <c r="B22" s="744"/>
      <c r="C22" s="744"/>
      <c r="D22" s="744"/>
      <c r="E22" s="744"/>
      <c r="F22" s="744"/>
      <c r="G22" s="744"/>
      <c r="H22" s="744"/>
      <c r="I22" s="744"/>
      <c r="J22" s="744"/>
      <c r="K22" s="744"/>
      <c r="L22" s="744"/>
      <c r="M22" s="744"/>
      <c r="N22" s="744"/>
      <c r="O22" s="744"/>
      <c r="P22" s="744"/>
    </row>
    <row r="23" spans="1:16" ht="20.100000000000001" customHeight="1">
      <c r="A23" s="396" t="s">
        <v>299</v>
      </c>
      <c r="B23" s="690" t="s">
        <v>365</v>
      </c>
      <c r="C23" s="690"/>
      <c r="D23" s="711"/>
      <c r="E23" s="711"/>
      <c r="F23" s="711"/>
      <c r="G23" s="711"/>
      <c r="H23" s="711"/>
      <c r="I23" s="711"/>
      <c r="J23" s="711"/>
      <c r="K23" s="711"/>
      <c r="L23" s="711"/>
      <c r="M23" s="711"/>
      <c r="N23" s="711"/>
      <c r="O23" s="711"/>
      <c r="P23" s="733"/>
    </row>
    <row r="24" spans="1:16" ht="20.100000000000001" customHeight="1">
      <c r="A24" s="211" t="s">
        <v>465</v>
      </c>
      <c r="B24" s="754" t="s">
        <v>137</v>
      </c>
      <c r="C24" s="758"/>
      <c r="D24" s="758"/>
      <c r="E24" s="758"/>
      <c r="F24" s="758"/>
      <c r="G24" s="761"/>
      <c r="H24" s="761"/>
      <c r="I24" s="761"/>
      <c r="J24" s="761"/>
      <c r="K24" s="761"/>
      <c r="L24" s="761"/>
      <c r="M24" s="761"/>
      <c r="N24" s="761"/>
      <c r="O24" s="761"/>
      <c r="P24" s="795"/>
    </row>
    <row r="25" spans="1:16" ht="30" customHeight="1">
      <c r="A25" s="746"/>
      <c r="B25" s="755"/>
      <c r="C25" s="759"/>
      <c r="D25" s="759"/>
      <c r="E25" s="759"/>
      <c r="F25" s="759"/>
      <c r="G25" s="759"/>
      <c r="H25" s="759"/>
      <c r="I25" s="759"/>
      <c r="J25" s="759"/>
      <c r="K25" s="759"/>
      <c r="L25" s="759"/>
      <c r="M25" s="759"/>
      <c r="N25" s="759"/>
      <c r="O25" s="759"/>
      <c r="P25" s="796"/>
    </row>
    <row r="26" spans="1:16" hidden="1">
      <c r="A26" s="45" t="s">
        <v>334</v>
      </c>
      <c r="B26" s="47" t="s">
        <v>149</v>
      </c>
      <c r="C26" s="12"/>
      <c r="D26" s="12"/>
      <c r="E26" s="12"/>
      <c r="F26" s="12"/>
      <c r="G26" s="12"/>
      <c r="H26" s="12"/>
      <c r="I26" s="12"/>
      <c r="J26" s="12"/>
      <c r="K26" s="12"/>
      <c r="L26" s="12"/>
      <c r="M26" s="12"/>
      <c r="N26" s="12"/>
      <c r="O26" s="12"/>
      <c r="P26" s="12"/>
    </row>
    <row r="27" spans="1:16" hidden="1">
      <c r="A27" s="12"/>
      <c r="B27" s="47" t="s">
        <v>251</v>
      </c>
      <c r="C27" s="12"/>
      <c r="D27" s="12"/>
      <c r="E27" s="12"/>
      <c r="F27" s="12"/>
      <c r="G27" s="12"/>
      <c r="H27" s="12"/>
      <c r="I27" s="12"/>
      <c r="J27" s="12"/>
      <c r="K27" s="12"/>
      <c r="L27" s="12"/>
      <c r="M27" s="12"/>
      <c r="N27" s="12"/>
      <c r="O27" s="12"/>
      <c r="P27" s="12"/>
    </row>
    <row r="28" spans="1:16">
      <c r="A28" s="12"/>
      <c r="B28" s="12"/>
      <c r="C28" s="12"/>
      <c r="D28" s="12"/>
      <c r="E28" s="12"/>
      <c r="F28" s="12"/>
      <c r="G28" s="12"/>
      <c r="H28" s="12"/>
      <c r="I28" s="12"/>
      <c r="J28" s="12"/>
      <c r="K28" s="12"/>
      <c r="L28" s="12"/>
      <c r="M28" s="12"/>
      <c r="N28" s="12"/>
      <c r="O28" s="12"/>
      <c r="P28" s="12"/>
    </row>
  </sheetData>
  <mergeCells count="28">
    <mergeCell ref="B2:C2"/>
    <mergeCell ref="D2:P2"/>
    <mergeCell ref="B3:P3"/>
    <mergeCell ref="B4:P4"/>
    <mergeCell ref="B8:C8"/>
    <mergeCell ref="D8:I8"/>
    <mergeCell ref="K8:L8"/>
    <mergeCell ref="M8:O8"/>
    <mergeCell ref="B9:I9"/>
    <mergeCell ref="E10:I10"/>
    <mergeCell ref="B11:C11"/>
    <mergeCell ref="D11:I11"/>
    <mergeCell ref="B12:I12"/>
    <mergeCell ref="E13:I13"/>
    <mergeCell ref="K13:L13"/>
    <mergeCell ref="O13:P13"/>
    <mergeCell ref="A16:P16"/>
    <mergeCell ref="B17:C17"/>
    <mergeCell ref="D17:P17"/>
    <mergeCell ref="B18:P18"/>
    <mergeCell ref="A21:P21"/>
    <mergeCell ref="A22:P22"/>
    <mergeCell ref="B23:C23"/>
    <mergeCell ref="D23:P23"/>
    <mergeCell ref="K9:L12"/>
    <mergeCell ref="M9:P12"/>
    <mergeCell ref="A24:A25"/>
    <mergeCell ref="B24:P25"/>
  </mergeCells>
  <phoneticPr fontId="1"/>
  <dataValidations count="1">
    <dataValidation type="list" allowBlank="1" showDropDown="0" showInputMessage="1" showErrorMessage="1" sqref="B2:C2 B8:C8 B17:C17 M8 B11:C11 B23:C23">
      <formula1>"有・無,有,無,　"</formula1>
    </dataValidation>
  </dataValidations>
  <printOptions horizontalCentered="1"/>
  <pageMargins left="0.39370078740157483" right="0.39370078740157483" top="0.59055118110236227" bottom="0.39370078740157483" header="0" footer="0"/>
  <pageSetup paperSize="9" scale="97" fitToWidth="1" fitToHeight="0" orientation="landscape" usePrinterDefaults="1" r:id="rId1"/>
  <headerFooter>
    <oddFooter>&amp;C- 17 -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6"/>
  <dimension ref="A1:E7"/>
  <sheetViews>
    <sheetView view="pageBreakPreview" zoomScale="92" zoomScaleSheetLayoutView="92" workbookViewId="0">
      <selection activeCell="A2" sqref="A2"/>
    </sheetView>
  </sheetViews>
  <sheetFormatPr defaultRowHeight="15"/>
  <cols>
    <col min="1" max="1" width="17.125" style="11" customWidth="1"/>
    <col min="2" max="2" width="16.125" style="11" bestFit="1" customWidth="1"/>
    <col min="3" max="3" width="10.25" style="11" bestFit="1" customWidth="1"/>
    <col min="4" max="4" width="46.625" style="11" customWidth="1"/>
    <col min="5" max="5" width="36.875" style="11" customWidth="1"/>
    <col min="6" max="16384" width="9" style="11" customWidth="1"/>
  </cols>
  <sheetData>
    <row r="1" spans="1:5" ht="15.75">
      <c r="A1" s="395" t="s">
        <v>308</v>
      </c>
      <c r="B1" s="395"/>
      <c r="C1" s="395"/>
      <c r="D1" s="12"/>
      <c r="E1" s="12"/>
    </row>
    <row r="2" spans="1:5" ht="15.75">
      <c r="A2" s="12"/>
      <c r="B2" s="12"/>
      <c r="C2" s="12"/>
      <c r="D2" s="12"/>
      <c r="E2" s="12"/>
    </row>
    <row r="3" spans="1:5" ht="20.100000000000001" customHeight="1">
      <c r="A3" s="797" t="s">
        <v>256</v>
      </c>
      <c r="B3" s="800" t="s">
        <v>231</v>
      </c>
      <c r="C3" s="803" t="s">
        <v>401</v>
      </c>
      <c r="D3" s="216" t="s">
        <v>267</v>
      </c>
      <c r="E3" s="808" t="s">
        <v>319</v>
      </c>
    </row>
    <row r="4" spans="1:5" ht="20.100000000000001" customHeight="1">
      <c r="A4" s="798" t="s">
        <v>400</v>
      </c>
      <c r="B4" s="801" t="s">
        <v>231</v>
      </c>
      <c r="C4" s="804" t="s">
        <v>398</v>
      </c>
      <c r="D4" s="806"/>
      <c r="E4" s="809"/>
    </row>
    <row r="5" spans="1:5" ht="409.5" customHeight="1">
      <c r="A5" s="799"/>
      <c r="B5" s="802"/>
      <c r="C5" s="805"/>
      <c r="D5" s="807"/>
      <c r="E5" s="810"/>
    </row>
    <row r="6" spans="1:5">
      <c r="A6" s="12"/>
      <c r="B6" s="12"/>
      <c r="C6" s="12"/>
      <c r="D6" s="12"/>
      <c r="E6" s="12"/>
    </row>
    <row r="7" spans="1:5" ht="20.100000000000001" customHeight="1">
      <c r="A7" s="767" t="s">
        <v>397</v>
      </c>
      <c r="B7" s="767"/>
      <c r="C7" s="767"/>
      <c r="D7" s="767"/>
      <c r="E7" s="767"/>
    </row>
  </sheetData>
  <mergeCells count="2">
    <mergeCell ref="A5:C5"/>
    <mergeCell ref="A7:E7"/>
  </mergeCells>
  <phoneticPr fontId="1"/>
  <hyperlinks>
    <hyperlink ref="E3" location="'18'!A7"/>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&amp;C- 18 -</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N27"/>
  <sheetViews>
    <sheetView view="pageBreakPreview" zoomScaleSheetLayoutView="100" workbookViewId="0">
      <selection activeCell="A2" sqref="A2"/>
    </sheetView>
  </sheetViews>
  <sheetFormatPr defaultRowHeight="18.75"/>
  <cols>
    <col min="14" max="14" width="6.25" customWidth="1"/>
  </cols>
  <sheetData>
    <row r="1" spans="1:14">
      <c r="A1" s="811" t="s">
        <v>154</v>
      </c>
      <c r="B1" s="811"/>
      <c r="C1" s="811"/>
      <c r="D1" s="811"/>
      <c r="E1" s="811"/>
      <c r="F1" s="811"/>
      <c r="G1" s="811"/>
      <c r="H1" s="811"/>
      <c r="I1" s="811"/>
      <c r="J1" s="811"/>
      <c r="K1" s="811"/>
      <c r="L1" s="811"/>
      <c r="M1" s="811"/>
      <c r="N1" s="811"/>
    </row>
    <row r="2" spans="1:14">
      <c r="A2" s="811"/>
      <c r="B2" s="811"/>
      <c r="C2" s="811"/>
      <c r="D2" s="811"/>
      <c r="E2" s="811"/>
      <c r="F2" s="811"/>
      <c r="G2" s="811"/>
      <c r="H2" s="811"/>
      <c r="I2" s="811"/>
      <c r="J2" s="811"/>
      <c r="K2" s="811"/>
      <c r="L2" s="811"/>
      <c r="M2" s="811"/>
      <c r="N2" s="811"/>
    </row>
    <row r="3" spans="1:14">
      <c r="A3" s="811"/>
      <c r="B3" s="811"/>
      <c r="C3" s="811"/>
      <c r="D3" s="811"/>
      <c r="E3" s="811"/>
      <c r="F3" s="811"/>
      <c r="G3" s="811"/>
      <c r="H3" s="811"/>
      <c r="I3" s="811"/>
      <c r="J3" s="811"/>
      <c r="K3" s="811"/>
      <c r="L3" s="811"/>
      <c r="M3" s="811"/>
      <c r="N3" s="811"/>
    </row>
    <row r="4" spans="1:14">
      <c r="A4" s="811"/>
      <c r="B4" s="811"/>
      <c r="C4" s="811"/>
      <c r="D4" s="811"/>
      <c r="E4" s="811"/>
      <c r="F4" s="811"/>
      <c r="G4" s="811"/>
      <c r="H4" s="811"/>
      <c r="I4" s="811"/>
      <c r="J4" s="811"/>
      <c r="K4" s="811"/>
      <c r="L4" s="811"/>
      <c r="M4" s="811"/>
      <c r="N4" s="811"/>
    </row>
    <row r="5" spans="1:14">
      <c r="A5" s="811"/>
      <c r="B5" s="811"/>
      <c r="C5" s="811"/>
      <c r="D5" s="811"/>
      <c r="E5" s="811"/>
      <c r="F5" s="811"/>
      <c r="G5" s="811"/>
      <c r="H5" s="811"/>
      <c r="I5" s="811"/>
      <c r="J5" s="811"/>
      <c r="K5" s="811"/>
      <c r="L5" s="811"/>
      <c r="M5" s="811"/>
      <c r="N5" s="811"/>
    </row>
    <row r="6" spans="1:14">
      <c r="A6" s="811"/>
      <c r="B6" s="811"/>
      <c r="C6" s="811"/>
      <c r="D6" s="811"/>
      <c r="E6" s="811"/>
      <c r="F6" s="811"/>
      <c r="G6" s="811"/>
      <c r="H6" s="811"/>
      <c r="I6" s="811"/>
      <c r="J6" s="811"/>
      <c r="K6" s="811"/>
      <c r="L6" s="811"/>
      <c r="M6" s="811"/>
      <c r="N6" s="811"/>
    </row>
    <row r="7" spans="1:14">
      <c r="A7" s="811"/>
      <c r="B7" s="811"/>
      <c r="C7" s="811"/>
      <c r="D7" s="811"/>
      <c r="E7" s="811"/>
      <c r="F7" s="811"/>
      <c r="G7" s="811"/>
      <c r="H7" s="811"/>
      <c r="I7" s="811"/>
      <c r="J7" s="811"/>
      <c r="K7" s="811"/>
      <c r="L7" s="811"/>
      <c r="M7" s="811"/>
      <c r="N7" s="811"/>
    </row>
    <row r="8" spans="1:14">
      <c r="A8" s="811"/>
      <c r="B8" s="811"/>
      <c r="C8" s="811"/>
      <c r="D8" s="811"/>
      <c r="E8" s="811"/>
      <c r="F8" s="811"/>
      <c r="G8" s="811"/>
      <c r="H8" s="811"/>
      <c r="I8" s="811"/>
      <c r="J8" s="811"/>
      <c r="K8" s="811"/>
      <c r="L8" s="811"/>
      <c r="M8" s="811"/>
      <c r="N8" s="811"/>
    </row>
    <row r="9" spans="1:14">
      <c r="A9" s="811"/>
      <c r="B9" s="811"/>
      <c r="C9" s="811"/>
      <c r="D9" s="811"/>
      <c r="E9" s="811"/>
      <c r="F9" s="811"/>
      <c r="G9" s="811"/>
      <c r="H9" s="811"/>
      <c r="I9" s="811"/>
      <c r="J9" s="811"/>
      <c r="K9" s="811"/>
      <c r="L9" s="811"/>
      <c r="M9" s="811"/>
      <c r="N9" s="811"/>
    </row>
    <row r="10" spans="1:14">
      <c r="A10" s="811"/>
      <c r="B10" s="811"/>
      <c r="C10" s="811"/>
      <c r="D10" s="811"/>
      <c r="E10" s="811"/>
      <c r="F10" s="811"/>
      <c r="G10" s="811"/>
      <c r="H10" s="811"/>
      <c r="I10" s="811"/>
      <c r="J10" s="811"/>
      <c r="K10" s="811"/>
      <c r="L10" s="811"/>
      <c r="M10" s="811"/>
      <c r="N10" s="811"/>
    </row>
    <row r="11" spans="1:14">
      <c r="A11" s="811"/>
      <c r="B11" s="811"/>
      <c r="C11" s="811"/>
      <c r="D11" s="811"/>
      <c r="E11" s="811"/>
      <c r="F11" s="811"/>
      <c r="G11" s="811"/>
      <c r="H11" s="811"/>
      <c r="I11" s="811"/>
      <c r="J11" s="811"/>
      <c r="K11" s="811"/>
      <c r="L11" s="811"/>
      <c r="M11" s="811"/>
      <c r="N11" s="811"/>
    </row>
    <row r="12" spans="1:14">
      <c r="A12" s="811"/>
      <c r="B12" s="811"/>
      <c r="C12" s="811"/>
      <c r="D12" s="811"/>
      <c r="E12" s="811"/>
      <c r="F12" s="811"/>
      <c r="G12" s="811"/>
      <c r="H12" s="811"/>
      <c r="I12" s="811"/>
      <c r="J12" s="811"/>
      <c r="K12" s="811"/>
      <c r="L12" s="811"/>
      <c r="M12" s="811"/>
      <c r="N12" s="811"/>
    </row>
    <row r="13" spans="1:14">
      <c r="A13" s="811"/>
      <c r="B13" s="811"/>
      <c r="C13" s="811"/>
      <c r="D13" s="811"/>
      <c r="E13" s="811"/>
      <c r="F13" s="811"/>
      <c r="G13" s="811"/>
      <c r="H13" s="811"/>
      <c r="I13" s="811"/>
      <c r="J13" s="811"/>
      <c r="K13" s="811"/>
      <c r="L13" s="811"/>
      <c r="M13" s="811"/>
      <c r="N13" s="811"/>
    </row>
    <row r="14" spans="1:14">
      <c r="A14" s="811"/>
      <c r="B14" s="811"/>
      <c r="C14" s="811"/>
      <c r="D14" s="811"/>
      <c r="E14" s="811"/>
      <c r="F14" s="811"/>
      <c r="G14" s="811"/>
      <c r="H14" s="811"/>
      <c r="I14" s="811"/>
      <c r="J14" s="811"/>
      <c r="K14" s="811"/>
      <c r="L14" s="811"/>
      <c r="M14" s="811"/>
      <c r="N14" s="811"/>
    </row>
    <row r="15" spans="1:14">
      <c r="A15" s="811"/>
      <c r="B15" s="811"/>
      <c r="C15" s="811"/>
      <c r="D15" s="811"/>
      <c r="E15" s="811"/>
      <c r="F15" s="811"/>
      <c r="G15" s="811"/>
      <c r="H15" s="811"/>
      <c r="I15" s="811"/>
      <c r="J15" s="811"/>
      <c r="K15" s="811"/>
      <c r="L15" s="811"/>
      <c r="M15" s="811"/>
      <c r="N15" s="811"/>
    </row>
    <row r="16" spans="1:14">
      <c r="A16" s="811"/>
      <c r="B16" s="811"/>
      <c r="C16" s="811"/>
      <c r="D16" s="811"/>
      <c r="E16" s="811"/>
      <c r="F16" s="811"/>
      <c r="G16" s="811"/>
      <c r="H16" s="811"/>
      <c r="I16" s="811"/>
      <c r="J16" s="811"/>
      <c r="K16" s="811"/>
      <c r="L16" s="811"/>
      <c r="M16" s="811"/>
      <c r="N16" s="811"/>
    </row>
    <row r="17" spans="1:14">
      <c r="A17" s="811"/>
      <c r="B17" s="811"/>
      <c r="C17" s="811"/>
      <c r="D17" s="811"/>
      <c r="E17" s="811"/>
      <c r="F17" s="811"/>
      <c r="G17" s="811"/>
      <c r="H17" s="811"/>
      <c r="I17" s="811"/>
      <c r="J17" s="811"/>
      <c r="K17" s="811"/>
      <c r="L17" s="811"/>
      <c r="M17" s="811"/>
      <c r="N17" s="811"/>
    </row>
    <row r="18" spans="1:14">
      <c r="A18" s="811"/>
      <c r="B18" s="811"/>
      <c r="C18" s="811"/>
      <c r="D18" s="811"/>
      <c r="E18" s="811"/>
      <c r="F18" s="811"/>
      <c r="G18" s="811"/>
      <c r="H18" s="811"/>
      <c r="I18" s="811"/>
      <c r="J18" s="811"/>
      <c r="K18" s="811"/>
      <c r="L18" s="811"/>
      <c r="M18" s="811"/>
      <c r="N18" s="811"/>
    </row>
    <row r="19" spans="1:14">
      <c r="A19" s="811"/>
      <c r="B19" s="811"/>
      <c r="C19" s="811"/>
      <c r="D19" s="811"/>
      <c r="E19" s="811"/>
      <c r="F19" s="811"/>
      <c r="G19" s="811"/>
      <c r="H19" s="811"/>
      <c r="I19" s="811"/>
      <c r="J19" s="811"/>
      <c r="K19" s="811"/>
      <c r="L19" s="811"/>
      <c r="M19" s="811"/>
      <c r="N19" s="811"/>
    </row>
    <row r="20" spans="1:14">
      <c r="A20" s="811"/>
      <c r="B20" s="811"/>
      <c r="C20" s="811"/>
      <c r="D20" s="811"/>
      <c r="E20" s="811"/>
      <c r="F20" s="811"/>
      <c r="G20" s="811"/>
      <c r="H20" s="811"/>
      <c r="I20" s="811"/>
      <c r="J20" s="811"/>
      <c r="K20" s="811"/>
      <c r="L20" s="811"/>
      <c r="M20" s="811"/>
      <c r="N20" s="811"/>
    </row>
    <row r="21" spans="1:14">
      <c r="A21" s="811"/>
      <c r="B21" s="811"/>
      <c r="C21" s="811"/>
      <c r="D21" s="811"/>
      <c r="E21" s="811"/>
      <c r="F21" s="811"/>
      <c r="G21" s="811"/>
      <c r="H21" s="811"/>
      <c r="I21" s="811"/>
      <c r="J21" s="811"/>
      <c r="K21" s="811"/>
      <c r="L21" s="811"/>
      <c r="M21" s="811"/>
      <c r="N21" s="811"/>
    </row>
    <row r="22" spans="1:14">
      <c r="A22" s="811"/>
      <c r="B22" s="811"/>
      <c r="C22" s="811"/>
      <c r="D22" s="811"/>
      <c r="E22" s="811"/>
      <c r="F22" s="811"/>
      <c r="G22" s="811"/>
      <c r="H22" s="811"/>
      <c r="I22" s="811"/>
      <c r="J22" s="811"/>
      <c r="K22" s="811"/>
      <c r="L22" s="811"/>
      <c r="M22" s="811"/>
      <c r="N22" s="811"/>
    </row>
    <row r="23" spans="1:14">
      <c r="A23" s="811"/>
      <c r="B23" s="811"/>
      <c r="C23" s="811"/>
      <c r="D23" s="811"/>
      <c r="E23" s="811"/>
      <c r="F23" s="811"/>
      <c r="G23" s="811"/>
      <c r="H23" s="811"/>
      <c r="I23" s="811"/>
      <c r="J23" s="811"/>
      <c r="K23" s="811"/>
      <c r="L23" s="811"/>
      <c r="M23" s="811"/>
      <c r="N23" s="811"/>
    </row>
    <row r="24" spans="1:14">
      <c r="A24" s="811"/>
      <c r="B24" s="811"/>
      <c r="C24" s="811"/>
      <c r="D24" s="811"/>
      <c r="E24" s="811"/>
      <c r="F24" s="811"/>
      <c r="G24" s="811"/>
      <c r="H24" s="811"/>
      <c r="I24" s="811"/>
      <c r="J24" s="811"/>
      <c r="K24" s="811"/>
      <c r="L24" s="811"/>
      <c r="M24" s="811"/>
      <c r="N24" s="811"/>
    </row>
    <row r="25" spans="1:14">
      <c r="A25" s="811"/>
      <c r="B25" s="811"/>
      <c r="C25" s="811"/>
      <c r="D25" s="811"/>
      <c r="E25" s="811"/>
      <c r="F25" s="811"/>
      <c r="G25" s="811"/>
      <c r="H25" s="811"/>
      <c r="I25" s="811"/>
      <c r="J25" s="811"/>
      <c r="K25" s="811"/>
      <c r="L25" s="811"/>
      <c r="M25" s="811"/>
      <c r="N25" s="811"/>
    </row>
    <row r="26" spans="1:14">
      <c r="A26" s="811"/>
      <c r="B26" s="811"/>
      <c r="C26" s="811"/>
      <c r="D26" s="811"/>
      <c r="E26" s="811"/>
      <c r="F26" s="811"/>
      <c r="G26" s="811"/>
      <c r="H26" s="811"/>
      <c r="I26" s="811"/>
      <c r="J26" s="811"/>
      <c r="K26" s="811"/>
      <c r="L26" s="811"/>
      <c r="M26" s="811"/>
      <c r="N26" s="811"/>
    </row>
    <row r="27" spans="1:14">
      <c r="A27" s="811"/>
      <c r="B27" s="811"/>
      <c r="C27" s="811"/>
      <c r="D27" s="811"/>
      <c r="E27" s="811"/>
      <c r="F27" s="811"/>
      <c r="G27" s="811"/>
      <c r="H27" s="811"/>
      <c r="I27" s="811"/>
      <c r="J27" s="811"/>
      <c r="K27" s="811"/>
      <c r="L27" s="811"/>
      <c r="M27" s="811"/>
      <c r="N27" s="811"/>
    </row>
  </sheetData>
  <sheetProtection sheet="1" objects="1" scenarios="1"/>
  <phoneticPr fontId="1"/>
  <printOptions horizontalCentered="1"/>
  <pageMargins left="0.19685039370078741" right="0.19685039370078741" top="0.74803149606299213" bottom="0.19685039370078741" header="0" footer="0"/>
  <pageSetup paperSize="9" fitToWidth="1" fitToHeight="1" orientation="landscape" usePrinterDefaults="1" r:id="rId1"/>
  <headerFooter>
    <oddFooter>&amp;C- 19 -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U50"/>
  <sheetViews>
    <sheetView tabSelected="1" view="pageBreakPreview" zoomScaleSheetLayoutView="100" workbookViewId="0">
      <selection activeCell="B9" sqref="B9"/>
    </sheetView>
  </sheetViews>
  <sheetFormatPr defaultRowHeight="15"/>
  <cols>
    <col min="1" max="1" width="3.75" style="11" customWidth="1"/>
    <col min="2" max="3" width="4.625" style="11" customWidth="1"/>
    <col min="4" max="4" width="10.625" style="11" customWidth="1"/>
    <col min="5" max="5" width="4.625" style="11" customWidth="1"/>
    <col min="6" max="6" width="15.625" style="11" customWidth="1"/>
    <col min="7" max="7" width="4.625" style="11" customWidth="1"/>
    <col min="8" max="8" width="25.125" style="11" customWidth="1"/>
    <col min="9" max="9" width="4.625" style="11" customWidth="1"/>
    <col min="10" max="10" width="29.625" style="11" customWidth="1"/>
    <col min="11" max="11" width="3.75" style="11" customWidth="1"/>
    <col min="12" max="13" width="4.625" style="11" customWidth="1"/>
    <col min="14" max="14" width="10.625" style="11" customWidth="1"/>
    <col min="15" max="15" width="4.625" style="11" customWidth="1"/>
    <col min="16" max="16" width="15.625" style="11" customWidth="1"/>
    <col min="17" max="17" width="4.625" style="11" customWidth="1"/>
    <col min="18" max="18" width="25.125" style="11" customWidth="1"/>
    <col min="19" max="19" width="4.625" style="11" customWidth="1"/>
    <col min="20" max="20" width="29.625" style="11" customWidth="1"/>
    <col min="21" max="16384" width="9" style="11" customWidth="1"/>
  </cols>
  <sheetData>
    <row r="1" spans="1:20" ht="18.75">
      <c r="A1" s="12"/>
      <c r="B1" s="12"/>
      <c r="C1" s="12"/>
      <c r="D1" s="12"/>
      <c r="E1" s="12"/>
      <c r="F1" s="12"/>
      <c r="G1" s="12"/>
      <c r="H1" s="12"/>
      <c r="I1" s="12"/>
      <c r="J1" s="12"/>
      <c r="K1" s="12"/>
      <c r="L1" s="42"/>
      <c r="M1" s="46"/>
      <c r="N1" s="46"/>
      <c r="O1" s="46"/>
      <c r="P1" s="12"/>
      <c r="Q1" s="12"/>
      <c r="R1" s="12"/>
      <c r="S1" s="12"/>
      <c r="T1" s="12"/>
    </row>
    <row r="2" spans="1:20" ht="15.75">
      <c r="A2" s="12"/>
      <c r="B2" s="12"/>
      <c r="C2" s="12"/>
      <c r="D2" s="12"/>
      <c r="E2" s="12"/>
      <c r="F2" s="12"/>
      <c r="G2" s="12"/>
      <c r="H2" s="12"/>
      <c r="I2" s="12"/>
      <c r="J2" s="12"/>
      <c r="K2" s="12"/>
      <c r="L2" s="43"/>
      <c r="M2" s="43"/>
      <c r="N2" s="43"/>
      <c r="O2" s="43"/>
      <c r="P2" s="12"/>
      <c r="Q2" s="12"/>
      <c r="R2" s="12"/>
      <c r="S2" s="12"/>
      <c r="T2" s="12"/>
    </row>
    <row r="3" spans="1:20">
      <c r="A3" s="12"/>
      <c r="B3" s="12"/>
      <c r="C3" s="12"/>
      <c r="D3" s="12"/>
      <c r="E3" s="12"/>
      <c r="F3" s="12"/>
      <c r="G3" s="12"/>
      <c r="H3" s="12"/>
      <c r="I3" s="12"/>
      <c r="J3" s="12"/>
      <c r="K3" s="12"/>
      <c r="L3" s="44"/>
      <c r="M3" s="47"/>
      <c r="N3" s="12"/>
      <c r="O3" s="12"/>
      <c r="P3" s="56"/>
      <c r="Q3" s="56"/>
      <c r="R3" s="12"/>
      <c r="S3" s="12"/>
      <c r="T3" s="12"/>
    </row>
    <row r="4" spans="1:20">
      <c r="A4" s="12"/>
      <c r="B4" s="12"/>
      <c r="C4" s="12"/>
      <c r="D4" s="12"/>
      <c r="E4" s="12"/>
      <c r="F4" s="12"/>
      <c r="G4" s="12"/>
      <c r="H4" s="12"/>
      <c r="I4" s="12"/>
      <c r="J4" s="12"/>
      <c r="K4" s="12"/>
      <c r="L4" s="44"/>
      <c r="M4" s="47"/>
      <c r="N4" s="49"/>
      <c r="O4" s="49"/>
      <c r="P4" s="51"/>
      <c r="Q4" s="51"/>
      <c r="R4" s="49"/>
      <c r="S4" s="49"/>
      <c r="T4" s="49"/>
    </row>
    <row r="5" spans="1:20">
      <c r="A5" s="12"/>
      <c r="B5" s="12"/>
      <c r="C5" s="12"/>
      <c r="D5" s="12"/>
      <c r="E5" s="12"/>
      <c r="F5" s="12"/>
      <c r="G5" s="12"/>
      <c r="H5" s="12"/>
      <c r="I5" s="12"/>
      <c r="J5" s="12"/>
      <c r="K5" s="12"/>
      <c r="L5" s="45"/>
      <c r="M5" s="47"/>
      <c r="N5" s="49"/>
      <c r="O5" s="49"/>
      <c r="P5" s="51"/>
      <c r="Q5" s="51"/>
      <c r="R5" s="49"/>
      <c r="S5" s="49"/>
      <c r="T5" s="49"/>
    </row>
    <row r="6" spans="1:20" ht="24">
      <c r="A6" s="12"/>
      <c r="B6" s="14">
        <v>8</v>
      </c>
      <c r="C6" s="14"/>
      <c r="D6" s="14"/>
      <c r="E6" s="14"/>
      <c r="F6" s="14"/>
      <c r="G6" s="14"/>
      <c r="H6" s="14"/>
      <c r="I6" s="14"/>
      <c r="J6" s="14"/>
      <c r="K6" s="12"/>
      <c r="L6" s="45"/>
      <c r="M6" s="44"/>
      <c r="N6" s="50"/>
      <c r="O6" s="54"/>
      <c r="P6" s="51"/>
      <c r="Q6" s="54"/>
      <c r="R6" s="49"/>
      <c r="S6" s="54"/>
      <c r="T6" s="50"/>
    </row>
    <row r="7" spans="1:20">
      <c r="A7" s="12"/>
      <c r="B7" s="12"/>
      <c r="C7" s="12"/>
      <c r="D7" s="12"/>
      <c r="E7" s="12"/>
      <c r="F7" s="12"/>
      <c r="G7" s="12"/>
      <c r="H7" s="12"/>
      <c r="I7" s="12"/>
      <c r="J7" s="12"/>
      <c r="K7" s="12"/>
      <c r="L7" s="45"/>
      <c r="M7" s="44"/>
      <c r="N7" s="51"/>
      <c r="O7" s="55"/>
      <c r="P7" s="55"/>
      <c r="Q7" s="55"/>
      <c r="R7" s="55"/>
      <c r="S7" s="49"/>
      <c r="T7" s="49"/>
    </row>
    <row r="8" spans="1:20" ht="26.25">
      <c r="A8" s="12"/>
      <c r="B8" s="15" t="s">
        <v>494</v>
      </c>
      <c r="C8" s="15"/>
      <c r="D8" s="15"/>
      <c r="E8" s="15"/>
      <c r="F8" s="15"/>
      <c r="G8" s="15"/>
      <c r="H8" s="15"/>
      <c r="I8" s="15"/>
      <c r="J8" s="15"/>
      <c r="K8" s="12"/>
      <c r="L8" s="44"/>
      <c r="M8" s="47"/>
      <c r="N8" s="49"/>
      <c r="O8" s="49"/>
      <c r="P8" s="51"/>
      <c r="Q8" s="51"/>
      <c r="R8" s="49"/>
      <c r="S8" s="49"/>
      <c r="T8" s="49"/>
    </row>
    <row r="9" spans="1:20">
      <c r="A9" s="12"/>
      <c r="B9" s="12"/>
      <c r="C9" s="12"/>
      <c r="D9" s="12"/>
      <c r="E9" s="12"/>
      <c r="F9" s="12"/>
      <c r="G9" s="12"/>
      <c r="H9" s="12"/>
      <c r="I9" s="12"/>
      <c r="J9" s="12"/>
      <c r="K9" s="12"/>
      <c r="L9" s="44"/>
      <c r="M9" s="47"/>
      <c r="N9" s="49"/>
      <c r="O9" s="49"/>
      <c r="P9" s="51"/>
      <c r="Q9" s="51"/>
      <c r="R9" s="49"/>
      <c r="S9" s="49"/>
      <c r="T9" s="49"/>
    </row>
    <row r="10" spans="1:20">
      <c r="A10" s="12"/>
      <c r="B10" s="12"/>
      <c r="C10" s="12"/>
      <c r="D10" s="12"/>
      <c r="E10" s="12"/>
      <c r="F10" s="12"/>
      <c r="G10" s="12"/>
      <c r="H10" s="12"/>
      <c r="I10" s="12"/>
      <c r="J10" s="12"/>
      <c r="K10" s="12"/>
      <c r="L10" s="12"/>
      <c r="M10" s="12"/>
      <c r="N10" s="47"/>
      <c r="O10" s="47"/>
      <c r="P10" s="56"/>
      <c r="Q10" s="56"/>
      <c r="R10" s="12"/>
      <c r="S10" s="12"/>
      <c r="T10" s="12"/>
    </row>
    <row r="11" spans="1:20">
      <c r="A11" s="12"/>
      <c r="B11" s="12"/>
      <c r="C11" s="12"/>
      <c r="D11" s="12"/>
      <c r="E11" s="12"/>
      <c r="F11" s="12"/>
      <c r="G11" s="12"/>
      <c r="H11" s="12"/>
      <c r="I11" s="12"/>
      <c r="J11" s="12"/>
      <c r="K11" s="12"/>
      <c r="L11" s="12"/>
      <c r="M11" s="44"/>
      <c r="N11" s="52"/>
      <c r="O11" s="52"/>
      <c r="P11" s="47"/>
      <c r="Q11" s="47"/>
      <c r="R11" s="12"/>
      <c r="S11" s="12"/>
      <c r="T11" s="12"/>
    </row>
    <row r="12" spans="1:20">
      <c r="A12" s="12"/>
      <c r="B12" s="12"/>
      <c r="C12" s="12"/>
      <c r="D12" s="12"/>
      <c r="E12" s="12"/>
      <c r="F12" s="12"/>
      <c r="G12" s="12"/>
      <c r="H12" s="12"/>
      <c r="I12" s="12"/>
      <c r="J12" s="12"/>
      <c r="K12" s="12"/>
      <c r="L12" s="12"/>
      <c r="M12" s="44"/>
      <c r="N12" s="52"/>
      <c r="O12" s="52"/>
      <c r="P12" s="47"/>
      <c r="Q12" s="47"/>
      <c r="R12" s="12"/>
      <c r="S12" s="12"/>
      <c r="T12" s="12"/>
    </row>
    <row r="13" spans="1:20">
      <c r="A13" s="12"/>
      <c r="B13" s="12"/>
      <c r="C13" s="12"/>
      <c r="D13" s="12"/>
      <c r="E13" s="12"/>
      <c r="F13" s="12"/>
      <c r="G13" s="12"/>
      <c r="H13" s="12"/>
      <c r="I13" s="12"/>
      <c r="J13" s="12"/>
      <c r="K13" s="12"/>
      <c r="L13" s="12"/>
      <c r="M13" s="44"/>
      <c r="N13" s="52"/>
      <c r="O13" s="52"/>
      <c r="P13" s="47"/>
      <c r="Q13" s="47"/>
      <c r="R13" s="12"/>
      <c r="S13" s="12"/>
      <c r="T13" s="12"/>
    </row>
    <row r="14" spans="1:20">
      <c r="A14" s="12"/>
      <c r="B14" s="12"/>
      <c r="C14" s="12"/>
      <c r="D14" s="12"/>
      <c r="E14" s="12"/>
      <c r="F14" s="12"/>
      <c r="G14" s="12"/>
      <c r="H14" s="12"/>
      <c r="I14" s="12"/>
      <c r="J14" s="12"/>
      <c r="K14" s="12"/>
      <c r="L14" s="12"/>
      <c r="M14" s="44"/>
      <c r="N14" s="52"/>
      <c r="O14" s="52"/>
      <c r="P14" s="47"/>
      <c r="Q14" s="47"/>
      <c r="R14" s="12"/>
      <c r="S14" s="12"/>
      <c r="T14" s="12"/>
    </row>
    <row r="15" spans="1:20" ht="30" customHeight="1">
      <c r="A15" s="12"/>
      <c r="B15" s="12"/>
      <c r="C15" s="12"/>
      <c r="D15" s="12"/>
      <c r="E15" s="12"/>
      <c r="F15" s="12"/>
      <c r="G15" s="12"/>
      <c r="H15" s="30" t="s">
        <v>12</v>
      </c>
      <c r="I15" s="34"/>
      <c r="J15" s="38"/>
      <c r="K15" s="12"/>
      <c r="L15" s="12"/>
      <c r="M15" s="12"/>
      <c r="N15" s="47"/>
      <c r="O15" s="47"/>
      <c r="P15" s="56"/>
      <c r="Q15" s="56"/>
      <c r="R15" s="12"/>
      <c r="S15" s="12"/>
      <c r="T15" s="12"/>
    </row>
    <row r="16" spans="1:20" ht="30" customHeight="1">
      <c r="A16" s="12"/>
      <c r="B16" s="12"/>
      <c r="C16" s="12"/>
      <c r="D16" s="12"/>
      <c r="E16" s="12"/>
      <c r="F16" s="12"/>
      <c r="G16" s="12"/>
      <c r="H16" s="31" t="s">
        <v>17</v>
      </c>
      <c r="I16" s="35" t="s">
        <v>27</v>
      </c>
      <c r="J16" s="39"/>
      <c r="K16" s="12"/>
      <c r="L16" s="12"/>
      <c r="M16" s="44"/>
      <c r="N16" s="52"/>
      <c r="O16" s="52"/>
      <c r="P16" s="47"/>
      <c r="Q16" s="47"/>
      <c r="R16" s="12"/>
      <c r="S16" s="12"/>
      <c r="T16" s="12"/>
    </row>
    <row r="17" spans="1:21" ht="30" customHeight="1">
      <c r="A17" s="12"/>
      <c r="B17" s="12"/>
      <c r="C17" s="12"/>
      <c r="D17" s="12"/>
      <c r="E17" s="12"/>
      <c r="F17" s="12"/>
      <c r="G17" s="12"/>
      <c r="H17" s="32"/>
      <c r="I17" s="36"/>
      <c r="J17" s="40"/>
      <c r="K17" s="12"/>
      <c r="L17" s="12"/>
      <c r="M17" s="44"/>
      <c r="N17" s="52"/>
      <c r="O17" s="52"/>
      <c r="P17" s="47"/>
      <c r="Q17" s="47"/>
      <c r="R17" s="12"/>
      <c r="S17" s="12"/>
      <c r="T17" s="12"/>
    </row>
    <row r="18" spans="1:21" ht="30" customHeight="1">
      <c r="A18" s="12"/>
      <c r="B18" s="12"/>
      <c r="C18" s="12"/>
      <c r="D18" s="12"/>
      <c r="E18" s="12"/>
      <c r="F18" s="12"/>
      <c r="G18" s="12"/>
      <c r="H18" s="30" t="s">
        <v>0</v>
      </c>
      <c r="I18" s="34"/>
      <c r="J18" s="38"/>
      <c r="K18" s="12"/>
      <c r="L18" s="12"/>
      <c r="M18" s="44"/>
      <c r="N18" s="52"/>
      <c r="O18" s="52"/>
      <c r="P18" s="47"/>
      <c r="Q18" s="47"/>
      <c r="R18" s="12"/>
      <c r="S18" s="12"/>
      <c r="T18" s="12"/>
    </row>
    <row r="19" spans="1:21" ht="30" customHeight="1">
      <c r="A19" s="12"/>
      <c r="B19" s="12"/>
      <c r="C19" s="12"/>
      <c r="D19" s="12"/>
      <c r="E19" s="12"/>
      <c r="F19" s="12"/>
      <c r="G19" s="12"/>
      <c r="H19" s="30" t="s">
        <v>8</v>
      </c>
      <c r="I19" s="34"/>
      <c r="J19" s="38"/>
      <c r="K19" s="12"/>
      <c r="L19" s="12"/>
      <c r="M19" s="44"/>
      <c r="N19" s="52"/>
      <c r="O19" s="52"/>
      <c r="P19" s="47"/>
      <c r="Q19" s="47"/>
      <c r="R19" s="12"/>
      <c r="S19" s="12"/>
      <c r="T19" s="12"/>
    </row>
    <row r="20" spans="1:21" ht="30" customHeight="1">
      <c r="A20" s="12"/>
      <c r="B20" s="12"/>
      <c r="C20" s="12"/>
      <c r="D20" s="12"/>
      <c r="E20" s="12"/>
      <c r="F20" s="12"/>
      <c r="G20" s="12"/>
      <c r="H20" s="30" t="s">
        <v>35</v>
      </c>
      <c r="I20" s="34"/>
      <c r="J20" s="38"/>
      <c r="K20" s="12"/>
      <c r="L20" s="12"/>
      <c r="M20" s="12"/>
      <c r="N20" s="47"/>
      <c r="O20" s="47"/>
      <c r="P20" s="56"/>
      <c r="Q20" s="56"/>
      <c r="R20" s="12"/>
      <c r="S20" s="12"/>
      <c r="T20" s="12"/>
    </row>
    <row r="21" spans="1:21" ht="30" customHeight="1">
      <c r="A21" s="12"/>
      <c r="B21" s="12"/>
      <c r="C21" s="12"/>
      <c r="D21" s="12"/>
      <c r="E21" s="12"/>
      <c r="F21" s="12"/>
      <c r="G21" s="12"/>
      <c r="H21" s="30" t="s">
        <v>21</v>
      </c>
      <c r="I21" s="37" t="s">
        <v>9</v>
      </c>
      <c r="J21" s="41"/>
      <c r="K21" s="12"/>
      <c r="L21" s="12"/>
      <c r="M21" s="44"/>
      <c r="N21" s="52"/>
      <c r="O21" s="52"/>
      <c r="P21" s="47"/>
      <c r="Q21" s="47"/>
      <c r="R21" s="12"/>
      <c r="S21" s="12"/>
      <c r="T21" s="12"/>
    </row>
    <row r="22" spans="1:21" ht="18.75" hidden="1">
      <c r="A22" s="13"/>
      <c r="B22" s="16" t="s">
        <v>411</v>
      </c>
      <c r="C22" s="20"/>
      <c r="D22" s="20"/>
      <c r="E22" s="20"/>
      <c r="F22" s="13"/>
      <c r="G22" s="13"/>
      <c r="H22" s="13"/>
      <c r="I22" s="13"/>
      <c r="J22" s="13"/>
      <c r="K22" s="12"/>
      <c r="L22" s="12"/>
      <c r="M22" s="44"/>
      <c r="N22" s="52"/>
      <c r="O22" s="52"/>
      <c r="P22" s="47"/>
      <c r="Q22" s="47"/>
      <c r="R22" s="12"/>
      <c r="S22" s="12"/>
      <c r="T22" s="12"/>
    </row>
    <row r="23" spans="1:21" ht="15.75" hidden="1">
      <c r="A23" s="13"/>
      <c r="B23" s="17" t="s">
        <v>434</v>
      </c>
      <c r="C23" s="17"/>
      <c r="D23" s="17"/>
      <c r="E23" s="17"/>
      <c r="F23" s="13"/>
      <c r="G23" s="13"/>
      <c r="H23" s="13"/>
      <c r="I23" s="13"/>
      <c r="J23" s="13"/>
      <c r="K23" s="12"/>
      <c r="L23" s="12"/>
      <c r="M23" s="44"/>
      <c r="N23" s="52"/>
      <c r="O23" s="52"/>
      <c r="P23" s="47"/>
      <c r="Q23" s="47"/>
      <c r="R23" s="12"/>
      <c r="S23" s="12"/>
      <c r="T23" s="12"/>
    </row>
    <row r="24" spans="1:21" hidden="1">
      <c r="A24" s="13"/>
      <c r="B24" s="18" t="s">
        <v>59</v>
      </c>
      <c r="C24" s="21" t="s">
        <v>435</v>
      </c>
      <c r="D24" s="13"/>
      <c r="E24" s="13"/>
      <c r="F24" s="28"/>
      <c r="G24" s="28"/>
      <c r="H24" s="13"/>
      <c r="I24" s="13"/>
      <c r="J24" s="13"/>
      <c r="K24" s="12"/>
      <c r="L24" s="12"/>
      <c r="M24" s="44"/>
      <c r="N24" s="52"/>
      <c r="O24" s="52"/>
      <c r="P24" s="47"/>
      <c r="Q24" s="47"/>
      <c r="R24" s="12"/>
      <c r="S24" s="12"/>
      <c r="T24" s="12"/>
    </row>
    <row r="25" spans="1:21" ht="15.75" hidden="1">
      <c r="A25" s="13"/>
      <c r="B25" s="18" t="s">
        <v>59</v>
      </c>
      <c r="C25" s="21" t="s">
        <v>14</v>
      </c>
      <c r="D25" s="13"/>
      <c r="E25" s="13"/>
      <c r="F25" s="28"/>
      <c r="G25" s="28"/>
      <c r="H25" s="13"/>
      <c r="I25" s="13"/>
      <c r="J25" s="13"/>
      <c r="K25" s="12"/>
      <c r="L25" s="44"/>
      <c r="M25" s="43"/>
      <c r="N25" s="12"/>
      <c r="O25" s="12"/>
      <c r="P25" s="56"/>
      <c r="Q25" s="56"/>
      <c r="R25" s="12"/>
      <c r="S25" s="12"/>
      <c r="T25" s="12"/>
    </row>
    <row r="26" spans="1:21" ht="15.75" hidden="1">
      <c r="A26" s="13"/>
      <c r="B26" s="18" t="s">
        <v>59</v>
      </c>
      <c r="C26" s="22" t="s">
        <v>363</v>
      </c>
      <c r="D26" s="13"/>
      <c r="E26" s="13"/>
      <c r="F26" s="28"/>
      <c r="G26" s="28"/>
      <c r="H26" s="13"/>
      <c r="I26" s="13"/>
      <c r="J26" s="13"/>
      <c r="K26" s="12"/>
      <c r="L26" s="44"/>
      <c r="M26" s="43"/>
      <c r="N26" s="12"/>
      <c r="O26" s="12"/>
      <c r="P26" s="56"/>
      <c r="Q26" s="56"/>
      <c r="R26" s="12"/>
      <c r="S26" s="12"/>
      <c r="T26" s="12"/>
    </row>
    <row r="27" spans="1:21" ht="15.75" hidden="1">
      <c r="A27" s="13"/>
      <c r="B27" s="19"/>
      <c r="C27" s="21" t="s">
        <v>432</v>
      </c>
      <c r="D27" s="13"/>
      <c r="E27" s="13"/>
      <c r="F27" s="28"/>
      <c r="G27" s="28"/>
      <c r="H27" s="13"/>
      <c r="I27" s="13"/>
      <c r="J27" s="13"/>
      <c r="K27" s="12"/>
      <c r="L27" s="45"/>
      <c r="M27" s="43"/>
      <c r="N27" s="53"/>
      <c r="O27" s="12"/>
      <c r="P27" s="56"/>
      <c r="Q27" s="56"/>
      <c r="R27" s="12"/>
      <c r="S27" s="12"/>
      <c r="T27" s="12"/>
      <c r="U27" s="57"/>
    </row>
    <row r="28" spans="1:21" hidden="1">
      <c r="A28" s="13"/>
      <c r="B28" s="19"/>
      <c r="C28" s="18" t="s">
        <v>59</v>
      </c>
      <c r="D28" s="21" t="s">
        <v>80</v>
      </c>
      <c r="E28" s="18" t="s">
        <v>59</v>
      </c>
      <c r="F28" s="24" t="s">
        <v>33</v>
      </c>
      <c r="G28" s="18" t="s">
        <v>59</v>
      </c>
      <c r="H28" s="26" t="s">
        <v>84</v>
      </c>
      <c r="I28" s="18" t="s">
        <v>59</v>
      </c>
      <c r="J28" s="21" t="s">
        <v>85</v>
      </c>
      <c r="K28" s="12"/>
      <c r="L28" s="44"/>
      <c r="M28" s="48"/>
      <c r="N28" s="12"/>
      <c r="O28" s="12"/>
      <c r="P28" s="56"/>
      <c r="Q28" s="56"/>
      <c r="R28" s="12"/>
      <c r="S28" s="12"/>
      <c r="T28" s="12"/>
    </row>
    <row r="29" spans="1:21" hidden="1">
      <c r="A29" s="13"/>
      <c r="B29" s="19"/>
      <c r="C29" s="18" t="s">
        <v>59</v>
      </c>
      <c r="D29" s="24" t="s">
        <v>60</v>
      </c>
      <c r="E29" s="27"/>
      <c r="F29" s="29"/>
      <c r="G29" s="29"/>
      <c r="H29" s="33"/>
      <c r="I29" s="13"/>
      <c r="J29" s="13"/>
      <c r="K29" s="12"/>
    </row>
    <row r="30" spans="1:21" hidden="1">
      <c r="A30" s="13"/>
      <c r="B30" s="18" t="s">
        <v>59</v>
      </c>
      <c r="C30" s="21" t="s">
        <v>436</v>
      </c>
      <c r="D30" s="13"/>
      <c r="E30" s="13"/>
      <c r="F30" s="28"/>
      <c r="G30" s="28"/>
      <c r="H30" s="13"/>
      <c r="I30" s="13"/>
      <c r="J30" s="13"/>
      <c r="K30" s="12"/>
    </row>
    <row r="31" spans="1:21" hidden="1">
      <c r="A31" s="13"/>
      <c r="B31" s="18" t="s">
        <v>59</v>
      </c>
      <c r="C31" s="21" t="s">
        <v>90</v>
      </c>
      <c r="D31" s="13"/>
      <c r="E31" s="13"/>
      <c r="F31" s="28"/>
      <c r="G31" s="28"/>
      <c r="H31" s="13"/>
      <c r="I31" s="13"/>
      <c r="J31" s="13"/>
      <c r="K31" s="12"/>
    </row>
    <row r="32" spans="1:21" hidden="1">
      <c r="A32" s="13"/>
      <c r="B32" s="13"/>
      <c r="C32" s="13"/>
      <c r="D32" s="21" t="s">
        <v>38</v>
      </c>
      <c r="E32" s="21"/>
      <c r="F32" s="28"/>
      <c r="G32" s="28"/>
      <c r="H32" s="13"/>
      <c r="I32" s="13"/>
      <c r="J32" s="13"/>
      <c r="K32" s="12"/>
    </row>
    <row r="33" spans="1:11" hidden="1">
      <c r="A33" s="13"/>
      <c r="B33" s="13"/>
      <c r="C33" s="18" t="s">
        <v>59</v>
      </c>
      <c r="D33" s="25" t="s">
        <v>136</v>
      </c>
      <c r="E33" s="25"/>
      <c r="F33" s="21"/>
      <c r="G33" s="21" t="s">
        <v>191</v>
      </c>
      <c r="H33" s="13"/>
      <c r="I33" s="13"/>
      <c r="J33" s="13"/>
      <c r="K33" s="12"/>
    </row>
    <row r="34" spans="1:11" hidden="1">
      <c r="A34" s="13"/>
      <c r="B34" s="13"/>
      <c r="C34" s="18" t="s">
        <v>59</v>
      </c>
      <c r="D34" s="25" t="s">
        <v>63</v>
      </c>
      <c r="E34" s="25"/>
      <c r="F34" s="21"/>
      <c r="G34" s="21" t="s">
        <v>386</v>
      </c>
      <c r="H34" s="13"/>
      <c r="I34" s="13"/>
      <c r="J34" s="13"/>
      <c r="K34" s="12"/>
    </row>
    <row r="35" spans="1:11" hidden="1">
      <c r="A35" s="13"/>
      <c r="B35" s="13"/>
      <c r="C35" s="18" t="s">
        <v>59</v>
      </c>
      <c r="D35" s="25" t="s">
        <v>65</v>
      </c>
      <c r="E35" s="25"/>
      <c r="F35" s="21"/>
      <c r="G35" s="21" t="s">
        <v>448</v>
      </c>
      <c r="H35" s="13"/>
      <c r="I35" s="13"/>
      <c r="J35" s="13"/>
      <c r="K35" s="12"/>
    </row>
    <row r="36" spans="1:11" hidden="1">
      <c r="A36" s="13"/>
      <c r="B36" s="13"/>
      <c r="C36" s="18" t="s">
        <v>59</v>
      </c>
      <c r="D36" s="25" t="s">
        <v>67</v>
      </c>
      <c r="E36" s="25"/>
      <c r="F36" s="21"/>
      <c r="G36" s="21" t="s">
        <v>459</v>
      </c>
      <c r="H36" s="13"/>
      <c r="I36" s="13"/>
      <c r="J36" s="13"/>
      <c r="K36" s="12"/>
    </row>
    <row r="37" spans="1:11" hidden="1">
      <c r="A37" s="13"/>
      <c r="B37" s="13"/>
      <c r="C37" s="13"/>
      <c r="D37" s="21" t="s">
        <v>37</v>
      </c>
      <c r="E37" s="21"/>
      <c r="F37" s="28"/>
      <c r="G37" s="28"/>
      <c r="H37" s="13"/>
      <c r="I37" s="13"/>
      <c r="J37" s="13"/>
      <c r="K37" s="12"/>
    </row>
    <row r="38" spans="1:11" hidden="1">
      <c r="A38" s="13"/>
      <c r="B38" s="13"/>
      <c r="C38" s="18" t="s">
        <v>59</v>
      </c>
      <c r="D38" s="25" t="s">
        <v>64</v>
      </c>
      <c r="E38" s="25"/>
      <c r="F38" s="21"/>
      <c r="G38" s="21" t="s">
        <v>425</v>
      </c>
      <c r="H38" s="13"/>
      <c r="I38" s="13"/>
      <c r="J38" s="13"/>
      <c r="K38" s="12"/>
    </row>
    <row r="39" spans="1:11" hidden="1">
      <c r="A39" s="13"/>
      <c r="B39" s="13"/>
      <c r="C39" s="18" t="s">
        <v>59</v>
      </c>
      <c r="D39" s="25" t="s">
        <v>69</v>
      </c>
      <c r="E39" s="25"/>
      <c r="F39" s="21"/>
      <c r="G39" s="21" t="s">
        <v>7</v>
      </c>
      <c r="H39" s="13"/>
      <c r="I39" s="13"/>
      <c r="J39" s="13"/>
      <c r="K39" s="12"/>
    </row>
    <row r="40" spans="1:11" hidden="1">
      <c r="A40" s="13"/>
      <c r="B40" s="13"/>
      <c r="C40" s="18" t="s">
        <v>59</v>
      </c>
      <c r="D40" s="25" t="s">
        <v>72</v>
      </c>
      <c r="E40" s="25"/>
      <c r="F40" s="21"/>
      <c r="G40" s="21" t="s">
        <v>1</v>
      </c>
      <c r="H40" s="13"/>
      <c r="I40" s="13"/>
      <c r="J40" s="13"/>
      <c r="K40" s="12"/>
    </row>
    <row r="41" spans="1:11" hidden="1">
      <c r="A41" s="13"/>
      <c r="B41" s="13"/>
      <c r="C41" s="18" t="s">
        <v>59</v>
      </c>
      <c r="D41" s="25" t="s">
        <v>53</v>
      </c>
      <c r="E41" s="25"/>
      <c r="F41" s="21"/>
      <c r="G41" s="21" t="s">
        <v>40</v>
      </c>
      <c r="H41" s="13"/>
      <c r="I41" s="13"/>
      <c r="J41" s="13"/>
      <c r="K41" s="12"/>
    </row>
    <row r="42" spans="1:11" hidden="1">
      <c r="A42" s="13"/>
      <c r="B42" s="13"/>
      <c r="C42" s="13"/>
      <c r="D42" s="21" t="s">
        <v>42</v>
      </c>
      <c r="E42" s="21"/>
      <c r="F42" s="28"/>
      <c r="G42" s="28"/>
      <c r="H42" s="13"/>
      <c r="I42" s="13"/>
      <c r="J42" s="13"/>
      <c r="K42" s="12"/>
    </row>
    <row r="43" spans="1:11" hidden="1">
      <c r="A43" s="13"/>
      <c r="B43" s="13"/>
      <c r="C43" s="18" t="s">
        <v>59</v>
      </c>
      <c r="D43" s="25" t="s">
        <v>78</v>
      </c>
      <c r="E43" s="25"/>
      <c r="F43" s="21"/>
      <c r="G43" s="21" t="s">
        <v>460</v>
      </c>
      <c r="H43" s="13"/>
      <c r="I43" s="13"/>
      <c r="J43" s="13"/>
      <c r="K43" s="12"/>
    </row>
    <row r="44" spans="1:11" hidden="1">
      <c r="A44" s="13"/>
      <c r="B44" s="13"/>
      <c r="C44" s="18" t="s">
        <v>59</v>
      </c>
      <c r="D44" s="25" t="s">
        <v>66</v>
      </c>
      <c r="E44" s="25"/>
      <c r="F44" s="21"/>
      <c r="G44" s="21" t="s">
        <v>43</v>
      </c>
      <c r="H44" s="13"/>
      <c r="I44" s="13"/>
      <c r="J44" s="13"/>
      <c r="K44" s="12"/>
    </row>
    <row r="45" spans="1:11" hidden="1">
      <c r="A45" s="13"/>
      <c r="B45" s="13"/>
      <c r="C45" s="18" t="s">
        <v>59</v>
      </c>
      <c r="D45" s="25" t="s">
        <v>79</v>
      </c>
      <c r="E45" s="25"/>
      <c r="F45" s="21"/>
      <c r="G45" s="21" t="s">
        <v>45</v>
      </c>
      <c r="H45" s="13"/>
      <c r="I45" s="13"/>
      <c r="J45" s="13"/>
      <c r="K45" s="12"/>
    </row>
    <row r="46" spans="1:11" hidden="1">
      <c r="A46" s="13"/>
      <c r="B46" s="13"/>
      <c r="C46" s="18" t="s">
        <v>59</v>
      </c>
      <c r="D46" s="25" t="s">
        <v>22</v>
      </c>
      <c r="E46" s="25"/>
      <c r="F46" s="21"/>
      <c r="G46" s="21" t="s">
        <v>51</v>
      </c>
      <c r="H46" s="13"/>
      <c r="I46" s="13"/>
      <c r="J46" s="13"/>
      <c r="K46" s="12"/>
    </row>
    <row r="47" spans="1:11" hidden="1">
      <c r="A47" s="13"/>
      <c r="B47" s="18" t="s">
        <v>59</v>
      </c>
      <c r="C47" s="23" t="s">
        <v>55</v>
      </c>
      <c r="D47" s="26"/>
      <c r="E47" s="13"/>
      <c r="F47" s="28"/>
      <c r="G47" s="28"/>
      <c r="H47" s="13"/>
      <c r="I47" s="13"/>
      <c r="J47" s="13"/>
      <c r="K47" s="12"/>
    </row>
    <row r="48" spans="1:11" hidden="1">
      <c r="A48" s="13"/>
      <c r="B48" s="18" t="s">
        <v>59</v>
      </c>
      <c r="C48" s="23" t="s">
        <v>10</v>
      </c>
      <c r="D48" s="26"/>
      <c r="E48" s="13"/>
      <c r="F48" s="28"/>
      <c r="G48" s="28"/>
      <c r="H48" s="13"/>
      <c r="I48" s="13"/>
      <c r="J48" s="13"/>
      <c r="K48" s="12"/>
    </row>
    <row r="49" spans="1:20" ht="15.75" hidden="1">
      <c r="A49" s="13"/>
      <c r="B49" s="19"/>
      <c r="C49" s="17"/>
      <c r="D49" s="26" t="s">
        <v>463</v>
      </c>
      <c r="E49" s="13"/>
      <c r="F49" s="28"/>
      <c r="G49" s="28"/>
      <c r="H49" s="13"/>
      <c r="I49" s="13"/>
      <c r="J49" s="13"/>
      <c r="K49" s="12"/>
    </row>
    <row r="50" spans="1:20">
      <c r="A50" s="12"/>
      <c r="B50" s="12"/>
      <c r="C50" s="12"/>
      <c r="D50" s="12"/>
      <c r="E50" s="12"/>
      <c r="F50" s="12"/>
      <c r="G50" s="12"/>
      <c r="H50" s="12"/>
      <c r="I50" s="12"/>
      <c r="J50" s="12"/>
      <c r="K50" s="12"/>
      <c r="L50" s="12"/>
      <c r="M50" s="12"/>
      <c r="N50" s="12"/>
      <c r="O50" s="12"/>
      <c r="P50" s="12"/>
      <c r="Q50" s="12"/>
      <c r="R50" s="12"/>
      <c r="S50" s="12"/>
      <c r="T50" s="12"/>
    </row>
  </sheetData>
  <mergeCells count="10">
    <mergeCell ref="B6:J6"/>
    <mergeCell ref="B8:J8"/>
    <mergeCell ref="I15:J15"/>
    <mergeCell ref="I16:J16"/>
    <mergeCell ref="I17:J17"/>
    <mergeCell ref="I18:J18"/>
    <mergeCell ref="I19:J19"/>
    <mergeCell ref="I20:J20"/>
    <mergeCell ref="I21:J21"/>
    <mergeCell ref="E29:H29"/>
  </mergeCells>
  <phoneticPr fontId="1"/>
  <dataValidations count="1">
    <dataValidation type="list" allowBlank="1" showDropDown="0" showInputMessage="1" showErrorMessage="1" sqref="B30:B31 C33:C36 C38:C41 C43:C46 U27 E28 I28 C28:C29 G28 L3:L4 L8:L9 M11:M14 M16:M19 L25:L28 M21:M24 O6 S6 M6:M7 Q6 B24:B26 B47:B49">
      <formula1>"□,☑"</formula1>
    </dataValidation>
  </dataValidations>
  <printOptions horizontalCentered="1" verticalCentered="1"/>
  <pageMargins left="0.70866141732283472" right="0.70866141732283472" top="0.59055118110236227" bottom="0.39370078740157483" header="0" footer="0"/>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P34"/>
  <sheetViews>
    <sheetView zoomScaleSheetLayoutView="106" workbookViewId="0">
      <selection activeCell="P6" sqref="P6"/>
    </sheetView>
  </sheetViews>
  <sheetFormatPr defaultRowHeight="15"/>
  <cols>
    <col min="1" max="4" width="4.625" style="58" customWidth="1"/>
    <col min="5" max="5" width="11" style="58" customWidth="1"/>
    <col min="6" max="6" width="18.625" style="58" customWidth="1"/>
    <col min="7" max="7" width="13.875" style="58" bestFit="1" customWidth="1"/>
    <col min="8" max="8" width="10.25" style="58" customWidth="1"/>
    <col min="9" max="9" width="9" style="58" customWidth="1"/>
    <col min="10" max="11" width="7.875" style="58" customWidth="1"/>
    <col min="12" max="15" width="8.625" style="58" customWidth="1"/>
    <col min="16" max="16" width="9" style="58" customWidth="1"/>
    <col min="17" max="17" width="17.625" style="58" customWidth="1"/>
    <col min="18" max="16384" width="9" style="58" customWidth="1"/>
  </cols>
  <sheetData>
    <row r="1" spans="1:16" ht="16.5">
      <c r="A1" s="46" t="s">
        <v>88</v>
      </c>
      <c r="B1" s="56"/>
      <c r="C1" s="56"/>
      <c r="D1" s="56"/>
      <c r="E1" s="56"/>
      <c r="F1" s="56"/>
      <c r="G1" s="56"/>
      <c r="H1" s="56"/>
      <c r="I1" s="56"/>
      <c r="J1" s="56"/>
      <c r="K1" s="56"/>
      <c r="L1" s="56"/>
      <c r="M1" s="56"/>
      <c r="N1" s="56"/>
      <c r="O1" s="56"/>
    </row>
    <row r="2" spans="1:16" ht="18.75" customHeight="1">
      <c r="A2" s="59" t="s">
        <v>74</v>
      </c>
      <c r="B2" s="72"/>
      <c r="C2" s="86"/>
      <c r="D2" s="98"/>
      <c r="E2" s="112"/>
      <c r="F2" s="112"/>
      <c r="G2" s="136"/>
      <c r="H2" s="146" t="s">
        <v>130</v>
      </c>
      <c r="I2" s="158"/>
      <c r="J2" s="158"/>
      <c r="K2" s="158"/>
      <c r="L2" s="179" t="s">
        <v>121</v>
      </c>
      <c r="M2" s="186">
        <v>46203</v>
      </c>
      <c r="N2" s="192"/>
      <c r="O2" s="193" t="s">
        <v>132</v>
      </c>
      <c r="P2" s="206"/>
    </row>
    <row r="3" spans="1:16" ht="18.75" customHeight="1">
      <c r="A3" s="60" t="s">
        <v>116</v>
      </c>
      <c r="B3" s="73"/>
      <c r="C3" s="87"/>
      <c r="D3" s="99"/>
      <c r="E3" s="113"/>
      <c r="F3" s="113"/>
      <c r="G3" s="137"/>
      <c r="H3" s="147" t="s">
        <v>91</v>
      </c>
      <c r="I3" s="159"/>
      <c r="J3" s="159"/>
      <c r="K3" s="172"/>
      <c r="L3" s="180" t="s">
        <v>5</v>
      </c>
      <c r="M3" s="187"/>
      <c r="N3" s="180" t="s">
        <v>16</v>
      </c>
      <c r="O3" s="194"/>
      <c r="P3" s="206"/>
    </row>
    <row r="4" spans="1:16" ht="18.75" customHeight="1">
      <c r="A4" s="61" t="s">
        <v>74</v>
      </c>
      <c r="B4" s="74"/>
      <c r="C4" s="88"/>
      <c r="D4" s="100"/>
      <c r="E4" s="114"/>
      <c r="F4" s="114"/>
      <c r="G4" s="138"/>
      <c r="H4" s="148" t="s">
        <v>466</v>
      </c>
      <c r="I4" s="160"/>
      <c r="J4" s="168"/>
      <c r="K4" s="173" t="s">
        <v>316</v>
      </c>
      <c r="L4" s="181" t="s">
        <v>250</v>
      </c>
      <c r="M4" s="188"/>
      <c r="N4" s="181" t="s">
        <v>467</v>
      </c>
      <c r="O4" s="195"/>
      <c r="P4" s="206"/>
    </row>
    <row r="5" spans="1:16" ht="18.75" customHeight="1">
      <c r="A5" s="60" t="s">
        <v>30</v>
      </c>
      <c r="B5" s="73"/>
      <c r="C5" s="87"/>
      <c r="D5" s="99"/>
      <c r="E5" s="113"/>
      <c r="F5" s="113"/>
      <c r="G5" s="137"/>
      <c r="H5" s="149" t="s">
        <v>271</v>
      </c>
      <c r="I5" s="161"/>
      <c r="J5" s="161"/>
      <c r="K5" s="174"/>
      <c r="L5" s="182" t="s">
        <v>437</v>
      </c>
      <c r="M5" s="189"/>
      <c r="N5" s="182" t="s">
        <v>437</v>
      </c>
      <c r="O5" s="196"/>
      <c r="P5" s="206"/>
    </row>
    <row r="6" spans="1:16" ht="19.5" customHeight="1">
      <c r="A6" s="62" t="s">
        <v>114</v>
      </c>
      <c r="B6" s="75"/>
      <c r="C6" s="89"/>
      <c r="D6" s="101" t="s">
        <v>11</v>
      </c>
      <c r="E6" s="115" t="s">
        <v>128</v>
      </c>
      <c r="F6" s="101" t="s">
        <v>35</v>
      </c>
      <c r="G6" s="115"/>
      <c r="H6" s="150" t="s">
        <v>178</v>
      </c>
      <c r="I6" s="162"/>
      <c r="J6" s="162"/>
      <c r="K6" s="175"/>
      <c r="L6" s="181" t="s">
        <v>250</v>
      </c>
      <c r="M6" s="188"/>
      <c r="N6" s="181" t="s">
        <v>467</v>
      </c>
      <c r="O6" s="195"/>
      <c r="P6" s="206"/>
    </row>
    <row r="7" spans="1:16" ht="18.75" customHeight="1">
      <c r="A7" s="60"/>
      <c r="B7" s="73"/>
      <c r="C7" s="87"/>
      <c r="D7" s="102"/>
      <c r="E7" s="116" t="s">
        <v>89</v>
      </c>
      <c r="F7" s="128"/>
      <c r="G7" s="139"/>
      <c r="H7" s="151" t="s">
        <v>6</v>
      </c>
      <c r="I7" s="163"/>
      <c r="J7" s="163"/>
      <c r="K7" s="176" t="s">
        <v>44</v>
      </c>
      <c r="L7" s="182" t="s">
        <v>437</v>
      </c>
      <c r="M7" s="189"/>
      <c r="N7" s="182" t="s">
        <v>437</v>
      </c>
      <c r="O7" s="196"/>
      <c r="P7" s="206"/>
    </row>
    <row r="8" spans="1:16" ht="18.75" customHeight="1">
      <c r="A8" s="62" t="s">
        <v>109</v>
      </c>
      <c r="B8" s="75"/>
      <c r="C8" s="89"/>
      <c r="D8" s="101" t="s">
        <v>11</v>
      </c>
      <c r="E8" s="115" t="s">
        <v>128</v>
      </c>
      <c r="F8" s="101" t="s">
        <v>35</v>
      </c>
      <c r="G8" s="115"/>
      <c r="H8" s="152" t="s">
        <v>174</v>
      </c>
      <c r="I8" s="164"/>
      <c r="J8" s="168"/>
      <c r="K8" s="173" t="s">
        <v>316</v>
      </c>
      <c r="L8" s="181" t="s">
        <v>467</v>
      </c>
      <c r="M8" s="188"/>
      <c r="N8" s="181" t="s">
        <v>467</v>
      </c>
      <c r="O8" s="195"/>
      <c r="P8" s="206"/>
    </row>
    <row r="9" spans="1:16" ht="18.75" customHeight="1">
      <c r="A9" s="60"/>
      <c r="B9" s="73"/>
      <c r="C9" s="87"/>
      <c r="D9" s="102"/>
      <c r="E9" s="116" t="s">
        <v>89</v>
      </c>
      <c r="F9" s="128"/>
      <c r="G9" s="139"/>
      <c r="H9" s="153" t="s">
        <v>121</v>
      </c>
      <c r="I9" s="165"/>
      <c r="J9" s="165"/>
      <c r="K9" s="176" t="s">
        <v>54</v>
      </c>
      <c r="L9" s="183"/>
      <c r="M9" s="190"/>
      <c r="N9" s="183"/>
      <c r="O9" s="197"/>
      <c r="P9" s="206"/>
    </row>
    <row r="10" spans="1:16" ht="19.5" customHeight="1">
      <c r="A10" s="63" t="s">
        <v>41</v>
      </c>
      <c r="B10" s="76"/>
      <c r="C10" s="90"/>
      <c r="D10" s="103"/>
      <c r="E10" s="117" t="s">
        <v>148</v>
      </c>
      <c r="F10" s="129"/>
      <c r="G10" s="140" t="s">
        <v>117</v>
      </c>
      <c r="H10" s="154" t="s">
        <v>393</v>
      </c>
      <c r="I10" s="166"/>
      <c r="J10" s="166"/>
      <c r="K10" s="177"/>
      <c r="L10" s="181" t="s">
        <v>250</v>
      </c>
      <c r="M10" s="188"/>
      <c r="N10" s="181" t="s">
        <v>467</v>
      </c>
      <c r="O10" s="195"/>
      <c r="P10" s="206"/>
    </row>
    <row r="11" spans="1:16" ht="18.75" customHeight="1">
      <c r="A11" s="64" t="s">
        <v>93</v>
      </c>
      <c r="B11" s="77"/>
      <c r="C11" s="91"/>
      <c r="D11" s="103"/>
      <c r="E11" s="117" t="s">
        <v>148</v>
      </c>
      <c r="F11" s="117"/>
      <c r="G11" s="141"/>
      <c r="H11" s="153" t="s">
        <v>121</v>
      </c>
      <c r="I11" s="163"/>
      <c r="J11" s="163"/>
      <c r="K11" s="176" t="s">
        <v>44</v>
      </c>
      <c r="L11" s="184" t="s">
        <v>437</v>
      </c>
      <c r="M11" s="191"/>
      <c r="N11" s="184" t="s">
        <v>437</v>
      </c>
      <c r="O11" s="198"/>
      <c r="P11" s="206"/>
    </row>
    <row r="12" spans="1:16" ht="18.75" customHeight="1">
      <c r="A12" s="65" t="s">
        <v>340</v>
      </c>
      <c r="B12" s="78" t="s">
        <v>433</v>
      </c>
      <c r="C12" s="92" t="s">
        <v>134</v>
      </c>
      <c r="D12" s="104" t="s">
        <v>96</v>
      </c>
      <c r="E12" s="118"/>
      <c r="F12" s="130" t="s">
        <v>18</v>
      </c>
      <c r="G12" s="142" t="s">
        <v>101</v>
      </c>
      <c r="H12" s="130" t="s">
        <v>25</v>
      </c>
      <c r="I12" s="130" t="s">
        <v>73</v>
      </c>
      <c r="J12" s="77" t="s">
        <v>81</v>
      </c>
      <c r="K12" s="77"/>
      <c r="L12" s="185" t="s">
        <v>100</v>
      </c>
      <c r="M12" s="91"/>
      <c r="N12" s="185" t="s">
        <v>118</v>
      </c>
      <c r="O12" s="199"/>
      <c r="P12" s="205"/>
    </row>
    <row r="13" spans="1:16" ht="22.5" customHeight="1">
      <c r="A13" s="66"/>
      <c r="B13" s="79"/>
      <c r="C13" s="93" t="s">
        <v>58</v>
      </c>
      <c r="D13" s="105"/>
      <c r="E13" s="119"/>
      <c r="F13" s="131"/>
      <c r="G13" s="131"/>
      <c r="H13" s="131"/>
      <c r="I13" s="131"/>
      <c r="J13" s="169"/>
      <c r="K13" s="169"/>
      <c r="L13" s="105"/>
      <c r="M13" s="119"/>
      <c r="N13" s="105"/>
      <c r="O13" s="200"/>
      <c r="P13" s="205"/>
    </row>
    <row r="14" spans="1:16" ht="22.5" customHeight="1">
      <c r="A14" s="66"/>
      <c r="B14" s="79"/>
      <c r="C14" s="93"/>
      <c r="D14" s="106"/>
      <c r="E14" s="120"/>
      <c r="F14" s="132"/>
      <c r="G14" s="132"/>
      <c r="H14" s="132"/>
      <c r="I14" s="132"/>
      <c r="J14" s="170"/>
      <c r="K14" s="170"/>
      <c r="L14" s="106"/>
      <c r="M14" s="120"/>
      <c r="N14" s="106"/>
      <c r="O14" s="201"/>
      <c r="P14" s="205"/>
    </row>
    <row r="15" spans="1:16">
      <c r="A15" s="66"/>
      <c r="B15" s="79"/>
      <c r="C15" s="93"/>
      <c r="D15" s="106"/>
      <c r="E15" s="120"/>
      <c r="F15" s="132"/>
      <c r="G15" s="132"/>
      <c r="H15" s="132"/>
      <c r="I15" s="132"/>
      <c r="J15" s="170"/>
      <c r="K15" s="170"/>
      <c r="L15" s="106"/>
      <c r="M15" s="120"/>
      <c r="N15" s="106"/>
      <c r="O15" s="201"/>
      <c r="P15" s="205"/>
    </row>
    <row r="16" spans="1:16">
      <c r="A16" s="66"/>
      <c r="B16" s="79"/>
      <c r="C16" s="93"/>
      <c r="D16" s="106"/>
      <c r="E16" s="120"/>
      <c r="F16" s="132"/>
      <c r="G16" s="132"/>
      <c r="H16" s="132"/>
      <c r="I16" s="132"/>
      <c r="J16" s="106"/>
      <c r="K16" s="120"/>
      <c r="L16" s="106"/>
      <c r="M16" s="120"/>
      <c r="N16" s="106"/>
      <c r="O16" s="201"/>
      <c r="P16" s="205"/>
    </row>
    <row r="17" spans="1:16">
      <c r="A17" s="66"/>
      <c r="B17" s="79"/>
      <c r="C17" s="93"/>
      <c r="D17" s="106"/>
      <c r="E17" s="120"/>
      <c r="F17" s="132"/>
      <c r="G17" s="132"/>
      <c r="H17" s="132"/>
      <c r="I17" s="132"/>
      <c r="J17" s="106"/>
      <c r="K17" s="120"/>
      <c r="L17" s="106"/>
      <c r="M17" s="120"/>
      <c r="N17" s="106"/>
      <c r="O17" s="201"/>
      <c r="P17" s="205"/>
    </row>
    <row r="18" spans="1:16">
      <c r="A18" s="66"/>
      <c r="B18" s="79"/>
      <c r="C18" s="93"/>
      <c r="D18" s="106"/>
      <c r="E18" s="120"/>
      <c r="F18" s="132"/>
      <c r="G18" s="132"/>
      <c r="H18" s="132"/>
      <c r="I18" s="132"/>
      <c r="J18" s="106"/>
      <c r="K18" s="120"/>
      <c r="L18" s="106"/>
      <c r="M18" s="120"/>
      <c r="N18" s="106"/>
      <c r="O18" s="201"/>
      <c r="P18" s="205"/>
    </row>
    <row r="19" spans="1:16">
      <c r="A19" s="66"/>
      <c r="B19" s="79"/>
      <c r="C19" s="93"/>
      <c r="D19" s="106"/>
      <c r="E19" s="120"/>
      <c r="F19" s="132"/>
      <c r="G19" s="132"/>
      <c r="H19" s="132"/>
      <c r="I19" s="132"/>
      <c r="J19" s="171"/>
      <c r="K19" s="178"/>
      <c r="L19" s="106"/>
      <c r="M19" s="120"/>
      <c r="N19" s="106"/>
      <c r="O19" s="201"/>
      <c r="P19" s="205"/>
    </row>
    <row r="20" spans="1:16" ht="18.75" customHeight="1">
      <c r="A20" s="66"/>
      <c r="B20" s="79"/>
      <c r="C20" s="92" t="s">
        <v>92</v>
      </c>
      <c r="D20" s="107" t="s">
        <v>96</v>
      </c>
      <c r="E20" s="121"/>
      <c r="F20" s="133" t="s">
        <v>424</v>
      </c>
      <c r="G20" s="143" t="s">
        <v>426</v>
      </c>
      <c r="H20" s="130" t="s">
        <v>25</v>
      </c>
      <c r="I20" s="130" t="s">
        <v>73</v>
      </c>
      <c r="J20" s="77" t="s">
        <v>81</v>
      </c>
      <c r="K20" s="77"/>
      <c r="L20" s="185" t="s">
        <v>100</v>
      </c>
      <c r="M20" s="91"/>
      <c r="N20" s="185" t="s">
        <v>118</v>
      </c>
      <c r="O20" s="199"/>
      <c r="P20" s="205"/>
    </row>
    <row r="21" spans="1:16">
      <c r="A21" s="66"/>
      <c r="B21" s="79"/>
      <c r="C21" s="94" t="s">
        <v>112</v>
      </c>
      <c r="D21" s="108"/>
      <c r="E21" s="122"/>
      <c r="F21" s="134"/>
      <c r="G21" s="144"/>
      <c r="H21" s="155"/>
      <c r="I21" s="155"/>
      <c r="J21" s="105"/>
      <c r="K21" s="119"/>
      <c r="L21" s="105"/>
      <c r="M21" s="119"/>
      <c r="N21" s="105"/>
      <c r="O21" s="200"/>
      <c r="P21" s="205"/>
    </row>
    <row r="22" spans="1:16">
      <c r="A22" s="66"/>
      <c r="B22" s="79"/>
      <c r="C22" s="94"/>
      <c r="D22" s="109"/>
      <c r="E22" s="123"/>
      <c r="F22" s="134"/>
      <c r="G22" s="144"/>
      <c r="H22" s="156"/>
      <c r="I22" s="156"/>
      <c r="J22" s="106"/>
      <c r="K22" s="120"/>
      <c r="L22" s="106"/>
      <c r="M22" s="120"/>
      <c r="N22" s="106"/>
      <c r="O22" s="201"/>
      <c r="P22" s="205"/>
    </row>
    <row r="23" spans="1:16">
      <c r="A23" s="66"/>
      <c r="B23" s="79"/>
      <c r="C23" s="94"/>
      <c r="D23" s="109"/>
      <c r="E23" s="123"/>
      <c r="F23" s="134"/>
      <c r="G23" s="144"/>
      <c r="H23" s="156"/>
      <c r="I23" s="156"/>
      <c r="J23" s="106"/>
      <c r="K23" s="120"/>
      <c r="L23" s="106"/>
      <c r="M23" s="120"/>
      <c r="N23" s="106"/>
      <c r="O23" s="201"/>
      <c r="P23" s="205"/>
    </row>
    <row r="24" spans="1:16">
      <c r="A24" s="66"/>
      <c r="B24" s="79"/>
      <c r="C24" s="94"/>
      <c r="D24" s="109"/>
      <c r="E24" s="123"/>
      <c r="F24" s="134"/>
      <c r="G24" s="144"/>
      <c r="H24" s="156"/>
      <c r="I24" s="156"/>
      <c r="J24" s="106"/>
      <c r="K24" s="120"/>
      <c r="L24" s="106"/>
      <c r="M24" s="120"/>
      <c r="N24" s="106"/>
      <c r="O24" s="201"/>
      <c r="P24" s="205"/>
    </row>
    <row r="25" spans="1:16">
      <c r="A25" s="66"/>
      <c r="B25" s="79"/>
      <c r="C25" s="94"/>
      <c r="D25" s="109"/>
      <c r="E25" s="123"/>
      <c r="F25" s="134"/>
      <c r="G25" s="144"/>
      <c r="H25" s="156"/>
      <c r="I25" s="156"/>
      <c r="J25" s="106"/>
      <c r="K25" s="120"/>
      <c r="L25" s="106"/>
      <c r="M25" s="120"/>
      <c r="N25" s="106"/>
      <c r="O25" s="201"/>
      <c r="P25" s="205"/>
    </row>
    <row r="26" spans="1:16" ht="13.5" customHeight="1">
      <c r="A26" s="67" t="s">
        <v>75</v>
      </c>
      <c r="B26" s="79"/>
      <c r="C26" s="94"/>
      <c r="D26" s="109"/>
      <c r="E26" s="123"/>
      <c r="F26" s="134"/>
      <c r="G26" s="144"/>
      <c r="H26" s="156"/>
      <c r="I26" s="156"/>
      <c r="J26" s="106"/>
      <c r="K26" s="120"/>
      <c r="L26" s="106"/>
      <c r="M26" s="120"/>
      <c r="N26" s="106"/>
      <c r="O26" s="201"/>
      <c r="P26" s="205"/>
    </row>
    <row r="27" spans="1:16">
      <c r="A27" s="68"/>
      <c r="B27" s="79"/>
      <c r="C27" s="94"/>
      <c r="D27" s="109"/>
      <c r="E27" s="123"/>
      <c r="F27" s="134"/>
      <c r="G27" s="144"/>
      <c r="H27" s="156"/>
      <c r="I27" s="156"/>
      <c r="J27" s="106"/>
      <c r="K27" s="120"/>
      <c r="L27" s="106"/>
      <c r="M27" s="120"/>
      <c r="N27" s="106"/>
      <c r="O27" s="201"/>
      <c r="P27" s="205"/>
    </row>
    <row r="28" spans="1:16">
      <c r="A28" s="68"/>
      <c r="B28" s="79"/>
      <c r="C28" s="94"/>
      <c r="D28" s="109"/>
      <c r="E28" s="123"/>
      <c r="F28" s="134"/>
      <c r="G28" s="144"/>
      <c r="H28" s="156"/>
      <c r="I28" s="156"/>
      <c r="J28" s="106"/>
      <c r="K28" s="120"/>
      <c r="L28" s="106"/>
      <c r="M28" s="120"/>
      <c r="N28" s="106"/>
      <c r="O28" s="201"/>
      <c r="P28" s="205"/>
    </row>
    <row r="29" spans="1:16">
      <c r="A29" s="68"/>
      <c r="B29" s="80"/>
      <c r="C29" s="95"/>
      <c r="D29" s="110"/>
      <c r="E29" s="124"/>
      <c r="F29" s="135"/>
      <c r="G29" s="145"/>
      <c r="H29" s="156"/>
      <c r="I29" s="167"/>
      <c r="J29" s="106"/>
      <c r="K29" s="120"/>
      <c r="L29" s="106"/>
      <c r="M29" s="120"/>
      <c r="N29" s="106"/>
      <c r="O29" s="201"/>
      <c r="P29" s="205"/>
    </row>
    <row r="30" spans="1:16">
      <c r="A30" s="69"/>
      <c r="B30" s="81" t="s">
        <v>102</v>
      </c>
      <c r="C30" s="96"/>
      <c r="D30" s="108"/>
      <c r="E30" s="125"/>
      <c r="F30" s="125"/>
      <c r="G30" s="125"/>
      <c r="H30" s="122"/>
      <c r="I30" s="82" t="s">
        <v>105</v>
      </c>
      <c r="J30" s="108"/>
      <c r="K30" s="125"/>
      <c r="L30" s="125"/>
      <c r="M30" s="125"/>
      <c r="N30" s="125"/>
      <c r="O30" s="202"/>
      <c r="P30" s="205"/>
    </row>
    <row r="31" spans="1:16">
      <c r="A31" s="69"/>
      <c r="B31" s="82" t="s">
        <v>123</v>
      </c>
      <c r="C31" s="96"/>
      <c r="D31" s="109"/>
      <c r="E31" s="126"/>
      <c r="F31" s="126"/>
      <c r="G31" s="126"/>
      <c r="H31" s="123"/>
      <c r="I31" s="82" t="s">
        <v>125</v>
      </c>
      <c r="J31" s="109"/>
      <c r="K31" s="126"/>
      <c r="L31" s="126"/>
      <c r="M31" s="126"/>
      <c r="N31" s="126"/>
      <c r="O31" s="203"/>
      <c r="P31" s="205"/>
    </row>
    <row r="32" spans="1:16" ht="15.75">
      <c r="A32" s="70"/>
      <c r="B32" s="83"/>
      <c r="C32" s="97"/>
      <c r="D32" s="111"/>
      <c r="E32" s="127"/>
      <c r="F32" s="127"/>
      <c r="G32" s="127"/>
      <c r="H32" s="157"/>
      <c r="I32" s="83"/>
      <c r="J32" s="111"/>
      <c r="K32" s="127"/>
      <c r="L32" s="127"/>
      <c r="M32" s="127"/>
      <c r="N32" s="127"/>
      <c r="O32" s="204"/>
      <c r="P32" s="205"/>
    </row>
    <row r="33" spans="1:15">
      <c r="A33" s="71" t="s">
        <v>49</v>
      </c>
      <c r="B33" s="84" t="s">
        <v>111</v>
      </c>
      <c r="C33" s="84"/>
      <c r="D33" s="84"/>
      <c r="E33" s="84"/>
      <c r="F33" s="84"/>
      <c r="G33" s="84"/>
      <c r="H33" s="84"/>
      <c r="I33" s="84"/>
      <c r="J33" s="84"/>
      <c r="K33" s="84"/>
      <c r="L33" s="84"/>
      <c r="M33" s="84"/>
      <c r="N33" s="84"/>
      <c r="O33" s="84"/>
    </row>
    <row r="34" spans="1:15">
      <c r="A34" s="56"/>
      <c r="B34" s="85" t="s">
        <v>86</v>
      </c>
      <c r="C34" s="85"/>
      <c r="D34" s="85"/>
      <c r="E34" s="85"/>
      <c r="F34" s="85"/>
      <c r="G34" s="85"/>
      <c r="H34" s="85"/>
      <c r="I34" s="85"/>
      <c r="J34" s="85"/>
      <c r="K34" s="85"/>
      <c r="L34" s="85"/>
      <c r="M34" s="85"/>
      <c r="N34" s="85"/>
      <c r="O34" s="85"/>
    </row>
  </sheetData>
  <mergeCells count="120">
    <mergeCell ref="A2:C2"/>
    <mergeCell ref="D2:G2"/>
    <mergeCell ref="H2:K2"/>
    <mergeCell ref="M2:N2"/>
    <mergeCell ref="A3:C3"/>
    <mergeCell ref="D3:G3"/>
    <mergeCell ref="H3:K3"/>
    <mergeCell ref="L3:M3"/>
    <mergeCell ref="N3:O3"/>
    <mergeCell ref="A4:C4"/>
    <mergeCell ref="D4:G4"/>
    <mergeCell ref="L4:M4"/>
    <mergeCell ref="N4:O4"/>
    <mergeCell ref="A5:C5"/>
    <mergeCell ref="D5:G5"/>
    <mergeCell ref="H5:K5"/>
    <mergeCell ref="L5:M5"/>
    <mergeCell ref="N5:O5"/>
    <mergeCell ref="L6:M6"/>
    <mergeCell ref="N6:O6"/>
    <mergeCell ref="F7:G7"/>
    <mergeCell ref="I7:J7"/>
    <mergeCell ref="L7:M7"/>
    <mergeCell ref="N7:O7"/>
    <mergeCell ref="L8:M8"/>
    <mergeCell ref="N8:O8"/>
    <mergeCell ref="F9:G9"/>
    <mergeCell ref="I9:J9"/>
    <mergeCell ref="L9:M9"/>
    <mergeCell ref="N9:O9"/>
    <mergeCell ref="A10:C10"/>
    <mergeCell ref="E10:F10"/>
    <mergeCell ref="L10:M10"/>
    <mergeCell ref="N10:O10"/>
    <mergeCell ref="A11:C11"/>
    <mergeCell ref="E11:G11"/>
    <mergeCell ref="I11:J11"/>
    <mergeCell ref="L11:M11"/>
    <mergeCell ref="N11:O11"/>
    <mergeCell ref="D12:E12"/>
    <mergeCell ref="J12:K12"/>
    <mergeCell ref="L12:M12"/>
    <mergeCell ref="N12:O12"/>
    <mergeCell ref="D20:E20"/>
    <mergeCell ref="J20:K20"/>
    <mergeCell ref="L20:M20"/>
    <mergeCell ref="N20:O20"/>
    <mergeCell ref="D21:E21"/>
    <mergeCell ref="J21:K21"/>
    <mergeCell ref="L21:M21"/>
    <mergeCell ref="N21:O21"/>
    <mergeCell ref="D22:E22"/>
    <mergeCell ref="J22:K22"/>
    <mergeCell ref="L22:M22"/>
    <mergeCell ref="N22:O22"/>
    <mergeCell ref="D23:E23"/>
    <mergeCell ref="J23:K23"/>
    <mergeCell ref="L23:M23"/>
    <mergeCell ref="N23:O23"/>
    <mergeCell ref="D24:E24"/>
    <mergeCell ref="J24:K24"/>
    <mergeCell ref="L24:M24"/>
    <mergeCell ref="N24:O24"/>
    <mergeCell ref="D25:E25"/>
    <mergeCell ref="J25:K25"/>
    <mergeCell ref="L25:M25"/>
    <mergeCell ref="N25:O25"/>
    <mergeCell ref="D26:E26"/>
    <mergeCell ref="J26:K26"/>
    <mergeCell ref="L26:M26"/>
    <mergeCell ref="N26:O26"/>
    <mergeCell ref="D27:E27"/>
    <mergeCell ref="J27:K27"/>
    <mergeCell ref="L27:M27"/>
    <mergeCell ref="N27:O27"/>
    <mergeCell ref="D28:E28"/>
    <mergeCell ref="J28:K28"/>
    <mergeCell ref="L28:M28"/>
    <mergeCell ref="N28:O28"/>
    <mergeCell ref="D29:E29"/>
    <mergeCell ref="J29:K29"/>
    <mergeCell ref="L29:M29"/>
    <mergeCell ref="N29:O29"/>
    <mergeCell ref="B30:C30"/>
    <mergeCell ref="D30:H30"/>
    <mergeCell ref="J30:O30"/>
    <mergeCell ref="B31:C31"/>
    <mergeCell ref="D31:H31"/>
    <mergeCell ref="J31:O31"/>
    <mergeCell ref="B32:C32"/>
    <mergeCell ref="D32:H32"/>
    <mergeCell ref="J32:O32"/>
    <mergeCell ref="B33:O33"/>
    <mergeCell ref="B34:O34"/>
    <mergeCell ref="A6:C7"/>
    <mergeCell ref="A8:C9"/>
    <mergeCell ref="D13:E15"/>
    <mergeCell ref="F13:F15"/>
    <mergeCell ref="G13:G15"/>
    <mergeCell ref="H13:H15"/>
    <mergeCell ref="I13:I15"/>
    <mergeCell ref="J13:K15"/>
    <mergeCell ref="L13:M15"/>
    <mergeCell ref="N13:O15"/>
    <mergeCell ref="D16:E19"/>
    <mergeCell ref="F16:F19"/>
    <mergeCell ref="G16:G19"/>
    <mergeCell ref="H16:H19"/>
    <mergeCell ref="I16:I19"/>
    <mergeCell ref="J16:K19"/>
    <mergeCell ref="L16:M19"/>
    <mergeCell ref="N16:O19"/>
    <mergeCell ref="A26:A29"/>
    <mergeCell ref="P30:P32"/>
    <mergeCell ref="A12:A25"/>
    <mergeCell ref="B12:B29"/>
    <mergeCell ref="P12:P19"/>
    <mergeCell ref="C13:C19"/>
    <mergeCell ref="P20:P29"/>
    <mergeCell ref="C21:C29"/>
  </mergeCells>
  <phoneticPr fontId="1"/>
  <dataValidations count="1">
    <dataValidation type="list" allowBlank="1" showDropDown="0" showInputMessage="1" showErrorMessage="1" prompt="元号を選択" sqref="D10:D11">
      <formula1>"昭和,平成,令和"</formula1>
    </dataValidation>
  </dataValidations>
  <hyperlinks>
    <hyperlink ref="K4" location="'１-１'!B33"/>
    <hyperlink ref="K8" location="'１-１'!B33"/>
  </hyperlinks>
  <printOptions horizontalCentered="1" verticalCentered="1"/>
  <pageMargins left="0.39370078740157483" right="0.39370078740157483" top="0.59055118110236227" bottom="0.39370078740157483" header="0" footer="0"/>
  <pageSetup paperSize="9" scale="93" fitToWidth="1" fitToHeight="1" orientation="landscape" usePrinterDefaults="1" r:id="rId1"/>
  <headerFooter>
    <oddFooter>&amp;C- 1 -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L25"/>
  <sheetViews>
    <sheetView view="pageBreakPreview" zoomScale="110" zoomScaleSheetLayoutView="110" workbookViewId="0">
      <selection activeCell="B18" sqref="B18:L18"/>
    </sheetView>
  </sheetViews>
  <sheetFormatPr defaultRowHeight="15"/>
  <cols>
    <col min="1" max="1" width="8.5" style="11" customWidth="1"/>
    <col min="2" max="2" width="13.75" style="11" customWidth="1"/>
    <col min="3" max="3" width="8.5" style="11" bestFit="1" customWidth="1"/>
    <col min="4" max="5" width="13.75" style="11" customWidth="1"/>
    <col min="6" max="11" width="8.625" style="11" customWidth="1"/>
    <col min="12" max="12" width="17.75" style="11" customWidth="1"/>
    <col min="13" max="16384" width="9" style="11" customWidth="1"/>
  </cols>
  <sheetData>
    <row r="1" spans="1:12" ht="15.75">
      <c r="A1" s="46" t="s">
        <v>50</v>
      </c>
      <c r="B1" s="12"/>
      <c r="C1" s="12"/>
      <c r="D1" s="12"/>
      <c r="E1" s="12"/>
      <c r="F1" s="12"/>
      <c r="G1" s="12"/>
      <c r="H1" s="12"/>
      <c r="I1" s="12"/>
      <c r="J1" s="12"/>
      <c r="K1" s="12"/>
      <c r="L1" s="12"/>
    </row>
    <row r="2" spans="1:12" ht="15.75">
      <c r="A2" s="207"/>
      <c r="B2" s="12"/>
      <c r="C2" s="12"/>
      <c r="D2" s="12"/>
      <c r="E2" s="12"/>
      <c r="F2" s="12"/>
      <c r="G2" s="12"/>
      <c r="H2" s="12"/>
      <c r="I2" s="12"/>
      <c r="J2" s="12"/>
      <c r="K2" s="12"/>
      <c r="L2" s="12"/>
    </row>
    <row r="3" spans="1:12" ht="20.100000000000001" customHeight="1">
      <c r="A3" s="208"/>
      <c r="B3" s="216" t="s">
        <v>138</v>
      </c>
      <c r="C3" s="216"/>
      <c r="D3" s="216" t="s">
        <v>139</v>
      </c>
      <c r="E3" s="216" t="s">
        <v>140</v>
      </c>
      <c r="F3" s="146" t="s">
        <v>142</v>
      </c>
      <c r="G3" s="158"/>
      <c r="H3" s="158"/>
      <c r="I3" s="158"/>
      <c r="J3" s="158"/>
      <c r="K3" s="158"/>
      <c r="L3" s="224"/>
    </row>
    <row r="4" spans="1:12" ht="20.100000000000001" customHeight="1">
      <c r="A4" s="209"/>
      <c r="B4" s="130" t="s">
        <v>144</v>
      </c>
      <c r="C4" s="130" t="s">
        <v>68</v>
      </c>
      <c r="D4" s="130" t="s">
        <v>145</v>
      </c>
      <c r="E4" s="130" t="s">
        <v>146</v>
      </c>
      <c r="F4" s="87" t="s">
        <v>237</v>
      </c>
      <c r="G4" s="223"/>
      <c r="H4" s="223"/>
      <c r="I4" s="223"/>
      <c r="J4" s="223"/>
      <c r="K4" s="223"/>
      <c r="L4" s="225" t="s">
        <v>185</v>
      </c>
    </row>
    <row r="5" spans="1:12" ht="65.25" customHeight="1">
      <c r="A5" s="210"/>
      <c r="B5" s="130"/>
      <c r="C5" s="130"/>
      <c r="D5" s="130"/>
      <c r="E5" s="130"/>
      <c r="F5" s="91" t="s">
        <v>235</v>
      </c>
      <c r="G5" s="130" t="s">
        <v>217</v>
      </c>
      <c r="H5" s="130" t="s">
        <v>234</v>
      </c>
      <c r="I5" s="130" t="s">
        <v>225</v>
      </c>
      <c r="J5" s="130" t="s">
        <v>152</v>
      </c>
      <c r="K5" s="130" t="s">
        <v>236</v>
      </c>
      <c r="L5" s="226" t="s">
        <v>427</v>
      </c>
    </row>
    <row r="6" spans="1:12" ht="19.5" customHeight="1">
      <c r="A6" s="211" t="s">
        <v>106</v>
      </c>
      <c r="B6" s="217"/>
      <c r="C6" s="220"/>
      <c r="D6" s="217"/>
      <c r="E6" s="217"/>
      <c r="F6" s="217"/>
      <c r="G6" s="217"/>
      <c r="H6" s="217"/>
      <c r="I6" s="217"/>
      <c r="J6" s="217"/>
      <c r="K6" s="217"/>
      <c r="L6" s="227"/>
    </row>
    <row r="7" spans="1:12" ht="20.100000000000001" customHeight="1">
      <c r="A7" s="212"/>
      <c r="B7" s="217"/>
      <c r="C7" s="221"/>
      <c r="D7" s="217"/>
      <c r="E7" s="217"/>
      <c r="F7" s="217"/>
      <c r="G7" s="217"/>
      <c r="H7" s="217"/>
      <c r="I7" s="217"/>
      <c r="J7" s="217"/>
      <c r="K7" s="217"/>
      <c r="L7" s="227"/>
    </row>
    <row r="8" spans="1:12" ht="20.100000000000001" customHeight="1">
      <c r="A8" s="212"/>
      <c r="B8" s="217"/>
      <c r="C8" s="221"/>
      <c r="D8" s="217"/>
      <c r="E8" s="217"/>
      <c r="F8" s="217"/>
      <c r="G8" s="217"/>
      <c r="H8" s="217"/>
      <c r="I8" s="217"/>
      <c r="J8" s="217"/>
      <c r="K8" s="217"/>
      <c r="L8" s="227"/>
    </row>
    <row r="9" spans="1:12" ht="20.100000000000001" customHeight="1">
      <c r="A9" s="212"/>
      <c r="B9" s="217"/>
      <c r="C9" s="221"/>
      <c r="D9" s="217"/>
      <c r="E9" s="217"/>
      <c r="F9" s="217"/>
      <c r="G9" s="217"/>
      <c r="H9" s="217"/>
      <c r="I9" s="217"/>
      <c r="J9" s="217"/>
      <c r="K9" s="217"/>
      <c r="L9" s="227"/>
    </row>
    <row r="10" spans="1:12" ht="20.100000000000001" customHeight="1">
      <c r="A10" s="212"/>
      <c r="B10" s="217"/>
      <c r="C10" s="221"/>
      <c r="D10" s="217"/>
      <c r="E10" s="217"/>
      <c r="F10" s="217"/>
      <c r="G10" s="217"/>
      <c r="H10" s="217"/>
      <c r="I10" s="217"/>
      <c r="J10" s="217"/>
      <c r="K10" s="217"/>
      <c r="L10" s="227"/>
    </row>
    <row r="11" spans="1:12" ht="20.100000000000001" customHeight="1">
      <c r="A11" s="212"/>
      <c r="B11" s="217"/>
      <c r="C11" s="221"/>
      <c r="D11" s="217"/>
      <c r="E11" s="217"/>
      <c r="F11" s="217"/>
      <c r="G11" s="217"/>
      <c r="H11" s="217"/>
      <c r="I11" s="217"/>
      <c r="J11" s="217"/>
      <c r="K11" s="217"/>
      <c r="L11" s="227"/>
    </row>
    <row r="12" spans="1:12" ht="20.100000000000001" customHeight="1">
      <c r="A12" s="212"/>
      <c r="B12" s="217"/>
      <c r="C12" s="221"/>
      <c r="D12" s="217"/>
      <c r="E12" s="217"/>
      <c r="F12" s="217"/>
      <c r="G12" s="217"/>
      <c r="H12" s="217"/>
      <c r="I12" s="217"/>
      <c r="J12" s="217"/>
      <c r="K12" s="217"/>
      <c r="L12" s="227"/>
    </row>
    <row r="13" spans="1:12" ht="20.100000000000001" customHeight="1">
      <c r="A13" s="212" t="s">
        <v>329</v>
      </c>
      <c r="B13" s="217"/>
      <c r="C13" s="221"/>
      <c r="D13" s="217"/>
      <c r="E13" s="217"/>
      <c r="F13" s="217"/>
      <c r="G13" s="217"/>
      <c r="H13" s="217"/>
      <c r="I13" s="217"/>
      <c r="J13" s="217"/>
      <c r="K13" s="217"/>
      <c r="L13" s="227"/>
    </row>
    <row r="14" spans="1:12" ht="20.100000000000001" customHeight="1">
      <c r="A14" s="212"/>
      <c r="B14" s="217"/>
      <c r="C14" s="221"/>
      <c r="D14" s="217"/>
      <c r="E14" s="217"/>
      <c r="F14" s="217"/>
      <c r="G14" s="217"/>
      <c r="H14" s="217"/>
      <c r="I14" s="217"/>
      <c r="J14" s="217"/>
      <c r="K14" s="217"/>
      <c r="L14" s="227"/>
    </row>
    <row r="15" spans="1:12" ht="20.100000000000001" customHeight="1">
      <c r="A15" s="212"/>
      <c r="B15" s="217"/>
      <c r="C15" s="221"/>
      <c r="D15" s="217"/>
      <c r="E15" s="217"/>
      <c r="F15" s="217"/>
      <c r="G15" s="217"/>
      <c r="H15" s="217"/>
      <c r="I15" s="217"/>
      <c r="J15" s="217"/>
      <c r="K15" s="217"/>
      <c r="L15" s="227"/>
    </row>
    <row r="16" spans="1:12" ht="20.100000000000001" customHeight="1">
      <c r="A16" s="212"/>
      <c r="B16" s="217"/>
      <c r="C16" s="221"/>
      <c r="D16" s="217"/>
      <c r="E16" s="217"/>
      <c r="F16" s="217"/>
      <c r="G16" s="217"/>
      <c r="H16" s="217"/>
      <c r="I16" s="217"/>
      <c r="J16" s="217"/>
      <c r="K16" s="217"/>
      <c r="L16" s="227"/>
    </row>
    <row r="17" spans="1:12" ht="20.100000000000001" customHeight="1">
      <c r="A17" s="213"/>
      <c r="B17" s="217"/>
      <c r="C17" s="221"/>
      <c r="D17" s="217"/>
      <c r="E17" s="217"/>
      <c r="F17" s="217"/>
      <c r="G17" s="217"/>
      <c r="H17" s="217"/>
      <c r="I17" s="217"/>
      <c r="J17" s="217"/>
      <c r="K17" s="217"/>
      <c r="L17" s="227"/>
    </row>
    <row r="18" spans="1:12" ht="20.100000000000001" customHeight="1">
      <c r="A18" s="214" t="s">
        <v>83</v>
      </c>
      <c r="B18" s="218" t="s">
        <v>150</v>
      </c>
      <c r="C18" s="218"/>
      <c r="D18" s="218"/>
      <c r="E18" s="218"/>
      <c r="F18" s="218"/>
      <c r="G18" s="218"/>
      <c r="H18" s="218"/>
      <c r="I18" s="218"/>
      <c r="J18" s="218"/>
      <c r="K18" s="218"/>
      <c r="L18" s="228"/>
    </row>
    <row r="19" spans="1:12" ht="20.100000000000001" customHeight="1">
      <c r="A19" s="215"/>
      <c r="B19" s="219" t="s">
        <v>274</v>
      </c>
      <c r="C19" s="219"/>
      <c r="D19" s="219"/>
      <c r="E19" s="222" t="s">
        <v>153</v>
      </c>
      <c r="F19" s="222" t="s">
        <v>462</v>
      </c>
      <c r="G19" s="222"/>
      <c r="H19" s="222"/>
      <c r="I19" s="222"/>
      <c r="J19" s="222"/>
      <c r="K19" s="222"/>
      <c r="L19" s="229"/>
    </row>
    <row r="20" spans="1:12">
      <c r="A20" s="12"/>
      <c r="B20" s="12"/>
      <c r="C20" s="12"/>
      <c r="D20" s="12"/>
      <c r="E20" s="12"/>
      <c r="F20" s="12"/>
      <c r="G20" s="12"/>
      <c r="H20" s="12"/>
      <c r="I20" s="12"/>
      <c r="J20" s="12"/>
      <c r="K20" s="12"/>
      <c r="L20" s="12"/>
    </row>
    <row r="21" spans="1:12">
      <c r="A21" s="12"/>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sheetData>
  <mergeCells count="13">
    <mergeCell ref="B3:C3"/>
    <mergeCell ref="F3:L3"/>
    <mergeCell ref="F4:K4"/>
    <mergeCell ref="B18:L18"/>
    <mergeCell ref="B19:D19"/>
    <mergeCell ref="A3:A5"/>
    <mergeCell ref="B4:B5"/>
    <mergeCell ref="C4:C5"/>
    <mergeCell ref="D4:D5"/>
    <mergeCell ref="E4:E5"/>
    <mergeCell ref="A13:A16"/>
    <mergeCell ref="A18:A19"/>
    <mergeCell ref="A6:A12"/>
  </mergeCells>
  <phoneticPr fontId="1"/>
  <dataValidations count="1">
    <dataValidation type="list" allowBlank="1" showDropDown="0" showInputMessage="1" showErrorMessage="1" sqref="F6:K17">
      <formula1>"〇,　"</formula1>
    </dataValidation>
  </dataValidations>
  <printOptions horizontalCentered="1"/>
  <pageMargins left="0.39370078740157483" right="0.39370078740157483" top="0.74803149606299213" bottom="0.74803149606299213" header="0" footer="0"/>
  <pageSetup paperSize="9" fitToWidth="1" fitToHeight="1" orientation="landscape" usePrinterDefaults="1"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N75"/>
  <sheetViews>
    <sheetView showGridLines="0" view="pageBreakPreview" topLeftCell="A52" zoomScaleSheetLayoutView="100" workbookViewId="0">
      <selection activeCell="M60" sqref="M60"/>
    </sheetView>
  </sheetViews>
  <sheetFormatPr defaultRowHeight="13.5"/>
  <cols>
    <col min="1" max="1" width="7.75" style="230" customWidth="1"/>
    <col min="2" max="2" width="13.875" style="230" customWidth="1"/>
    <col min="3" max="3" width="10.5" style="230" customWidth="1"/>
    <col min="4" max="4" width="7" style="230" customWidth="1"/>
    <col min="5" max="5" width="7.75" style="230" customWidth="1"/>
    <col min="6" max="6" width="8.25" style="230" customWidth="1"/>
    <col min="7" max="7" width="10.375" style="230" customWidth="1"/>
    <col min="8" max="8" width="8.75" style="230" customWidth="1"/>
    <col min="9" max="9" width="8.25" style="230" customWidth="1"/>
    <col min="10" max="10" width="11.875" style="230" customWidth="1"/>
    <col min="11" max="11" width="9.875" style="230" customWidth="1"/>
    <col min="12" max="12" width="10" style="230" customWidth="1"/>
    <col min="13" max="13" width="9.625" style="230" customWidth="1"/>
    <col min="14" max="14" width="12.125" style="230" customWidth="1"/>
    <col min="15" max="16384" width="9" style="230" customWidth="1"/>
  </cols>
  <sheetData>
    <row r="1" spans="1:14" ht="18.75" customHeight="1">
      <c r="A1" s="46" t="s">
        <v>167</v>
      </c>
      <c r="B1" s="233"/>
      <c r="C1" s="233"/>
      <c r="D1" s="233"/>
      <c r="E1" s="233"/>
      <c r="F1" s="233"/>
      <c r="G1" s="233"/>
      <c r="H1" s="233"/>
      <c r="I1" s="233"/>
      <c r="J1" s="233"/>
      <c r="K1" s="233"/>
      <c r="L1" s="362">
        <f>'１-１'!M2</f>
        <v>46203</v>
      </c>
      <c r="M1" s="362"/>
      <c r="N1" s="383" t="s">
        <v>169</v>
      </c>
    </row>
    <row r="2" spans="1:14" ht="18" customHeight="1">
      <c r="A2" s="232" t="s">
        <v>172</v>
      </c>
      <c r="B2" s="232"/>
      <c r="C2" s="280"/>
      <c r="D2" s="288" t="s">
        <v>97</v>
      </c>
      <c r="E2" s="280"/>
      <c r="F2" s="288" t="s">
        <v>219</v>
      </c>
      <c r="G2" s="280"/>
      <c r="H2" s="288" t="s">
        <v>291</v>
      </c>
      <c r="I2" s="233"/>
      <c r="J2" s="47"/>
      <c r="K2" s="233"/>
      <c r="L2" s="233"/>
      <c r="N2" s="384" t="s">
        <v>470</v>
      </c>
    </row>
    <row r="3" spans="1:14" ht="18" customHeight="1">
      <c r="A3" s="232" t="s">
        <v>395</v>
      </c>
      <c r="B3" s="232"/>
      <c r="C3" s="280"/>
      <c r="D3" s="288" t="s">
        <v>97</v>
      </c>
      <c r="E3" s="280"/>
      <c r="F3" s="288" t="s">
        <v>219</v>
      </c>
      <c r="G3" s="280"/>
      <c r="H3" s="47" t="s">
        <v>473</v>
      </c>
      <c r="I3" s="47"/>
      <c r="J3" s="341"/>
      <c r="K3" s="47" t="s">
        <v>36</v>
      </c>
      <c r="L3" s="280"/>
      <c r="M3" s="288" t="s">
        <v>216</v>
      </c>
      <c r="N3" s="233"/>
    </row>
    <row r="4" spans="1:14" ht="18" customHeight="1">
      <c r="A4" s="233"/>
      <c r="B4" s="233"/>
      <c r="C4" s="233"/>
      <c r="D4" s="233"/>
      <c r="E4" s="233"/>
      <c r="F4" s="233"/>
      <c r="G4" s="233"/>
      <c r="H4" s="52" t="s">
        <v>82</v>
      </c>
      <c r="I4" s="233"/>
      <c r="J4" s="233"/>
      <c r="K4" s="233"/>
      <c r="L4" s="233"/>
      <c r="M4" s="233"/>
      <c r="N4" s="233"/>
    </row>
    <row r="5" spans="1:14" ht="17.25" customHeight="1">
      <c r="A5" s="232" t="s">
        <v>210</v>
      </c>
      <c r="B5" s="260" t="s">
        <v>231</v>
      </c>
      <c r="C5" s="260"/>
      <c r="D5" s="47" t="s">
        <v>202</v>
      </c>
      <c r="E5" s="297" t="s">
        <v>336</v>
      </c>
      <c r="F5" s="297"/>
      <c r="G5" s="297"/>
      <c r="H5" s="232" t="s">
        <v>171</v>
      </c>
      <c r="I5" s="331"/>
      <c r="J5" s="331"/>
      <c r="K5" s="288" t="s">
        <v>133</v>
      </c>
      <c r="L5" s="363" t="s">
        <v>231</v>
      </c>
      <c r="M5" s="363"/>
      <c r="N5" s="288" t="s">
        <v>44</v>
      </c>
    </row>
    <row r="6" spans="1:14" ht="4.5" customHeight="1">
      <c r="A6" s="232"/>
      <c r="B6" s="260"/>
      <c r="C6" s="260"/>
      <c r="D6" s="47"/>
      <c r="E6" s="298"/>
      <c r="F6" s="298"/>
      <c r="G6" s="303"/>
      <c r="H6" s="47"/>
      <c r="I6" s="332"/>
      <c r="J6" s="332"/>
      <c r="K6" s="288"/>
      <c r="L6" s="363"/>
      <c r="M6" s="363"/>
      <c r="N6" s="288"/>
    </row>
    <row r="7" spans="1:14" ht="13.5" customHeight="1">
      <c r="A7" s="234" t="s">
        <v>156</v>
      </c>
      <c r="B7" s="216" t="s">
        <v>157</v>
      </c>
      <c r="C7" s="216" t="s">
        <v>34</v>
      </c>
      <c r="D7" s="216" t="s">
        <v>107</v>
      </c>
      <c r="E7" s="216" t="s">
        <v>158</v>
      </c>
      <c r="F7" s="216"/>
      <c r="G7" s="304" t="s">
        <v>483</v>
      </c>
      <c r="H7" s="319" t="s">
        <v>441</v>
      </c>
      <c r="I7" s="333"/>
      <c r="J7" s="323"/>
      <c r="K7" s="333" t="s">
        <v>281</v>
      </c>
      <c r="L7" s="304" t="s">
        <v>164</v>
      </c>
      <c r="M7" s="304" t="s">
        <v>479</v>
      </c>
      <c r="N7" s="385" t="s">
        <v>481</v>
      </c>
    </row>
    <row r="8" spans="1:14" ht="26.25" customHeight="1">
      <c r="A8" s="212"/>
      <c r="B8" s="130"/>
      <c r="C8" s="130"/>
      <c r="D8" s="130"/>
      <c r="E8" s="130"/>
      <c r="F8" s="130"/>
      <c r="G8" s="305"/>
      <c r="H8" s="81" t="s">
        <v>439</v>
      </c>
      <c r="I8" s="334" t="s">
        <v>440</v>
      </c>
      <c r="J8" s="334" t="s">
        <v>177</v>
      </c>
      <c r="K8" s="96"/>
      <c r="L8" s="305"/>
      <c r="M8" s="305"/>
      <c r="N8" s="386"/>
    </row>
    <row r="9" spans="1:14" ht="13.5" customHeight="1">
      <c r="A9" s="235" t="s">
        <v>179</v>
      </c>
      <c r="B9" s="130"/>
      <c r="C9" s="130"/>
      <c r="D9" s="130"/>
      <c r="E9" s="130"/>
      <c r="F9" s="130"/>
      <c r="G9" s="306" t="s">
        <v>75</v>
      </c>
      <c r="H9" s="320"/>
      <c r="I9" s="223"/>
      <c r="J9" s="342" t="s">
        <v>13</v>
      </c>
      <c r="K9" s="73"/>
      <c r="L9" s="364" t="s">
        <v>175</v>
      </c>
      <c r="M9" s="223"/>
      <c r="N9" s="387" t="s">
        <v>295</v>
      </c>
    </row>
    <row r="10" spans="1:14" ht="24" customHeight="1">
      <c r="A10" s="214" t="s">
        <v>126</v>
      </c>
      <c r="B10" s="221"/>
      <c r="C10" s="281"/>
      <c r="D10" s="221"/>
      <c r="E10" s="217"/>
      <c r="F10" s="217"/>
      <c r="G10" s="221"/>
      <c r="H10" s="221"/>
      <c r="I10" s="221"/>
      <c r="J10" s="221"/>
      <c r="K10" s="217"/>
      <c r="L10" s="221"/>
      <c r="M10" s="371"/>
      <c r="N10" s="377"/>
    </row>
    <row r="11" spans="1:14" ht="24" customHeight="1">
      <c r="A11" s="236" t="s">
        <v>357</v>
      </c>
      <c r="B11" s="221"/>
      <c r="C11" s="281"/>
      <c r="D11" s="221"/>
      <c r="E11" s="217"/>
      <c r="F11" s="217"/>
      <c r="G11" s="221"/>
      <c r="H11" s="221"/>
      <c r="I11" s="221"/>
      <c r="J11" s="221"/>
      <c r="K11" s="217"/>
      <c r="L11" s="221"/>
      <c r="M11" s="371"/>
      <c r="N11" s="377"/>
    </row>
    <row r="12" spans="1:14" ht="24" customHeight="1">
      <c r="A12" s="214" t="s">
        <v>165</v>
      </c>
      <c r="B12" s="221"/>
      <c r="C12" s="281"/>
      <c r="D12" s="221"/>
      <c r="E12" s="217"/>
      <c r="F12" s="217"/>
      <c r="G12" s="221"/>
      <c r="H12" s="221"/>
      <c r="I12" s="221"/>
      <c r="J12" s="221"/>
      <c r="K12" s="217"/>
      <c r="L12" s="221"/>
      <c r="M12" s="371"/>
      <c r="N12" s="377"/>
    </row>
    <row r="13" spans="1:14" ht="24" customHeight="1">
      <c r="A13" s="214" t="s">
        <v>165</v>
      </c>
      <c r="B13" s="221"/>
      <c r="C13" s="281"/>
      <c r="D13" s="221"/>
      <c r="E13" s="217"/>
      <c r="F13" s="217"/>
      <c r="G13" s="221"/>
      <c r="H13" s="221"/>
      <c r="I13" s="221"/>
      <c r="J13" s="221"/>
      <c r="K13" s="217"/>
      <c r="L13" s="221"/>
      <c r="M13" s="371"/>
      <c r="N13" s="377"/>
    </row>
    <row r="14" spans="1:14" ht="24" customHeight="1">
      <c r="A14" s="214" t="s">
        <v>165</v>
      </c>
      <c r="B14" s="221"/>
      <c r="C14" s="281"/>
      <c r="D14" s="221"/>
      <c r="E14" s="217"/>
      <c r="F14" s="217"/>
      <c r="G14" s="221"/>
      <c r="H14" s="221"/>
      <c r="I14" s="221"/>
      <c r="J14" s="221"/>
      <c r="K14" s="217"/>
      <c r="L14" s="221"/>
      <c r="M14" s="371"/>
      <c r="N14" s="377"/>
    </row>
    <row r="15" spans="1:14" ht="24" customHeight="1">
      <c r="A15" s="214" t="s">
        <v>165</v>
      </c>
      <c r="B15" s="221"/>
      <c r="C15" s="281"/>
      <c r="D15" s="221"/>
      <c r="E15" s="217"/>
      <c r="F15" s="217"/>
      <c r="G15" s="221"/>
      <c r="H15" s="221"/>
      <c r="I15" s="221"/>
      <c r="J15" s="221"/>
      <c r="K15" s="217"/>
      <c r="L15" s="221"/>
      <c r="M15" s="371"/>
      <c r="N15" s="377"/>
    </row>
    <row r="16" spans="1:14" ht="24" customHeight="1">
      <c r="A16" s="214" t="s">
        <v>165</v>
      </c>
      <c r="B16" s="221"/>
      <c r="C16" s="281"/>
      <c r="D16" s="221"/>
      <c r="E16" s="217"/>
      <c r="F16" s="217"/>
      <c r="G16" s="221"/>
      <c r="H16" s="221"/>
      <c r="I16" s="221"/>
      <c r="J16" s="221"/>
      <c r="K16" s="217"/>
      <c r="L16" s="221"/>
      <c r="M16" s="371"/>
      <c r="N16" s="377"/>
    </row>
    <row r="17" spans="1:14" ht="24" customHeight="1">
      <c r="A17" s="215" t="s">
        <v>165</v>
      </c>
      <c r="B17" s="261"/>
      <c r="C17" s="282"/>
      <c r="D17" s="261"/>
      <c r="E17" s="270"/>
      <c r="F17" s="270"/>
      <c r="G17" s="261"/>
      <c r="H17" s="261"/>
      <c r="I17" s="261"/>
      <c r="J17" s="261"/>
      <c r="K17" s="270"/>
      <c r="L17" s="261"/>
      <c r="M17" s="372"/>
      <c r="N17" s="378"/>
    </row>
    <row r="18" spans="1:14" ht="6" customHeight="1">
      <c r="A18" s="237"/>
      <c r="B18" s="262"/>
      <c r="C18" s="262"/>
      <c r="D18" s="262"/>
      <c r="E18" s="262"/>
      <c r="F18" s="262"/>
      <c r="G18" s="262"/>
      <c r="H18" s="262"/>
      <c r="I18" s="262"/>
      <c r="J18" s="262"/>
      <c r="K18" s="262"/>
      <c r="L18" s="262"/>
      <c r="M18" s="262"/>
      <c r="N18" s="262"/>
    </row>
    <row r="19" spans="1:14" s="231" customFormat="1" ht="13.5" customHeight="1">
      <c r="A19" s="238"/>
      <c r="B19" s="263" t="s">
        <v>157</v>
      </c>
      <c r="C19" s="263" t="s">
        <v>34</v>
      </c>
      <c r="D19" s="263" t="s">
        <v>107</v>
      </c>
      <c r="E19" s="263" t="s">
        <v>158</v>
      </c>
      <c r="F19" s="263"/>
      <c r="G19" s="307" t="s">
        <v>483</v>
      </c>
      <c r="H19" s="321" t="s">
        <v>441</v>
      </c>
      <c r="I19" s="335"/>
      <c r="J19" s="343"/>
      <c r="K19" s="335" t="s">
        <v>160</v>
      </c>
      <c r="L19" s="307" t="s">
        <v>164</v>
      </c>
      <c r="M19" s="307" t="s">
        <v>480</v>
      </c>
      <c r="N19" s="388" t="s">
        <v>481</v>
      </c>
    </row>
    <row r="20" spans="1:14" s="231" customFormat="1" ht="26.25" customHeight="1">
      <c r="A20" s="239" t="s">
        <v>156</v>
      </c>
      <c r="B20" s="264"/>
      <c r="C20" s="264"/>
      <c r="D20" s="264"/>
      <c r="E20" s="264"/>
      <c r="F20" s="264"/>
      <c r="G20" s="308"/>
      <c r="H20" s="264" t="s">
        <v>438</v>
      </c>
      <c r="I20" s="264" t="s">
        <v>113</v>
      </c>
      <c r="J20" s="344"/>
      <c r="K20" s="250"/>
      <c r="L20" s="308"/>
      <c r="M20" s="308"/>
      <c r="N20" s="389"/>
    </row>
    <row r="21" spans="1:14" s="231" customFormat="1" ht="13.5" customHeight="1">
      <c r="A21" s="240"/>
      <c r="B21" s="264"/>
      <c r="C21" s="264"/>
      <c r="D21" s="264"/>
      <c r="E21" s="264"/>
      <c r="F21" s="264"/>
      <c r="G21" s="309" t="s">
        <v>75</v>
      </c>
      <c r="H21" s="264"/>
      <c r="I21" s="264"/>
      <c r="J21" s="345"/>
      <c r="K21" s="354"/>
      <c r="L21" s="365" t="s">
        <v>175</v>
      </c>
      <c r="M21" s="373"/>
      <c r="N21" s="390" t="s">
        <v>295</v>
      </c>
    </row>
    <row r="22" spans="1:14" s="231" customFormat="1" ht="21.95" customHeight="1">
      <c r="A22" s="241" t="s">
        <v>110</v>
      </c>
      <c r="B22" s="221"/>
      <c r="C22" s="281"/>
      <c r="D22" s="221"/>
      <c r="E22" s="217"/>
      <c r="F22" s="217"/>
      <c r="G22" s="221"/>
      <c r="H22" s="221"/>
      <c r="I22" s="221"/>
      <c r="J22" s="346"/>
      <c r="K22" s="217"/>
      <c r="L22" s="221"/>
      <c r="M22" s="371"/>
      <c r="N22" s="377"/>
    </row>
    <row r="23" spans="1:14" s="231" customFormat="1" ht="21.95" customHeight="1">
      <c r="A23" s="239"/>
      <c r="B23" s="221"/>
      <c r="C23" s="281"/>
      <c r="D23" s="221"/>
      <c r="E23" s="217"/>
      <c r="F23" s="217"/>
      <c r="G23" s="310"/>
      <c r="H23" s="221"/>
      <c r="I23" s="221"/>
      <c r="J23" s="346"/>
      <c r="K23" s="217"/>
      <c r="L23" s="221"/>
      <c r="M23" s="371"/>
      <c r="N23" s="377"/>
    </row>
    <row r="24" spans="1:14" s="231" customFormat="1" ht="21.95" customHeight="1">
      <c r="A24" s="242"/>
      <c r="B24" s="261"/>
      <c r="C24" s="282"/>
      <c r="D24" s="261"/>
      <c r="E24" s="270"/>
      <c r="F24" s="270"/>
      <c r="G24" s="261"/>
      <c r="H24" s="261"/>
      <c r="I24" s="261"/>
      <c r="J24" s="347"/>
      <c r="K24" s="270"/>
      <c r="L24" s="261"/>
      <c r="M24" s="372"/>
      <c r="N24" s="378"/>
    </row>
    <row r="25" spans="1:14" s="231" customFormat="1">
      <c r="A25" s="243" t="s">
        <v>182</v>
      </c>
      <c r="B25" s="265" t="s">
        <v>62</v>
      </c>
      <c r="C25" s="265"/>
      <c r="D25" s="265"/>
      <c r="E25" s="265"/>
      <c r="F25" s="265"/>
      <c r="G25" s="265"/>
      <c r="H25" s="265"/>
      <c r="I25" s="265"/>
      <c r="J25" s="265"/>
      <c r="K25" s="265"/>
      <c r="L25" s="265"/>
      <c r="M25" s="265"/>
      <c r="N25" s="265"/>
    </row>
    <row r="26" spans="1:14" s="231" customFormat="1" ht="24.75" customHeight="1">
      <c r="A26" s="244" t="s">
        <v>180</v>
      </c>
      <c r="B26" s="266" t="s">
        <v>184</v>
      </c>
      <c r="C26" s="266"/>
      <c r="D26" s="266"/>
      <c r="E26" s="266"/>
      <c r="F26" s="266"/>
      <c r="G26" s="266"/>
      <c r="H26" s="266"/>
      <c r="I26" s="266"/>
      <c r="J26" s="266"/>
      <c r="K26" s="266"/>
      <c r="L26" s="266"/>
      <c r="M26" s="266"/>
      <c r="N26" s="266"/>
    </row>
    <row r="27" spans="1:14" s="231" customFormat="1" ht="27" customHeight="1">
      <c r="A27" s="244" t="s">
        <v>131</v>
      </c>
      <c r="B27" s="267" t="s">
        <v>56</v>
      </c>
      <c r="C27" s="267"/>
      <c r="D27" s="267"/>
      <c r="E27" s="267"/>
      <c r="F27" s="267"/>
      <c r="G27" s="267"/>
      <c r="H27" s="267"/>
      <c r="I27" s="267"/>
      <c r="J27" s="267"/>
      <c r="K27" s="267"/>
      <c r="L27" s="267"/>
      <c r="M27" s="267"/>
      <c r="N27" s="267"/>
    </row>
    <row r="28" spans="1:14" s="231" customFormat="1" ht="24.75" customHeight="1">
      <c r="A28" s="244" t="s">
        <v>161</v>
      </c>
      <c r="B28" s="268" t="s">
        <v>261</v>
      </c>
      <c r="C28" s="268"/>
      <c r="D28" s="268"/>
      <c r="E28" s="268"/>
      <c r="F28" s="268"/>
      <c r="G28" s="268"/>
      <c r="H28" s="268"/>
      <c r="I28" s="268"/>
      <c r="J28" s="268"/>
      <c r="K28" s="268"/>
      <c r="L28" s="268"/>
      <c r="M28" s="268"/>
      <c r="N28" s="268"/>
    </row>
    <row r="29" spans="1:14" s="231" customFormat="1" ht="15.75" customHeight="1">
      <c r="A29" s="244" t="s">
        <v>379</v>
      </c>
      <c r="B29" s="268" t="s">
        <v>168</v>
      </c>
      <c r="C29" s="268"/>
      <c r="D29" s="268"/>
      <c r="E29" s="268"/>
      <c r="F29" s="268"/>
      <c r="G29" s="268"/>
      <c r="H29" s="268"/>
      <c r="I29" s="268"/>
      <c r="J29" s="268"/>
      <c r="K29" s="268"/>
      <c r="L29" s="268"/>
      <c r="M29" s="268"/>
      <c r="N29" s="268"/>
    </row>
    <row r="30" spans="1:14">
      <c r="A30" s="245"/>
      <c r="B30" s="269"/>
      <c r="C30" s="283"/>
      <c r="D30" s="289"/>
      <c r="E30" s="289"/>
      <c r="F30" s="289"/>
      <c r="G30" s="289"/>
      <c r="H30" s="289"/>
      <c r="I30" s="289"/>
      <c r="J30" s="289"/>
      <c r="K30" s="289"/>
      <c r="L30" s="289"/>
      <c r="M30" s="289"/>
      <c r="N30" s="289"/>
    </row>
    <row r="31" spans="1:14" ht="16.5" customHeight="1">
      <c r="A31" s="246"/>
      <c r="B31" s="233"/>
      <c r="C31" s="233"/>
      <c r="D31" s="233"/>
      <c r="E31" s="233"/>
      <c r="F31" s="233"/>
      <c r="G31" s="233"/>
      <c r="H31" s="233"/>
      <c r="I31" s="233"/>
      <c r="J31" s="233"/>
      <c r="K31" s="233"/>
      <c r="L31" s="362">
        <f>L1</f>
        <v>46203</v>
      </c>
      <c r="M31" s="362"/>
      <c r="N31" s="383" t="s">
        <v>169</v>
      </c>
    </row>
    <row r="32" spans="1:14" ht="15.75" customHeight="1">
      <c r="A32" s="47" t="s">
        <v>206</v>
      </c>
      <c r="B32" s="47"/>
      <c r="C32" s="280"/>
      <c r="D32" s="288" t="s">
        <v>195</v>
      </c>
      <c r="E32" s="288" t="s">
        <v>233</v>
      </c>
      <c r="F32" s="280"/>
      <c r="G32" s="288" t="s">
        <v>195</v>
      </c>
      <c r="H32" s="288"/>
      <c r="I32" s="288"/>
      <c r="J32" s="47"/>
      <c r="K32" s="233"/>
      <c r="L32" s="233"/>
      <c r="M32" s="233"/>
      <c r="N32" s="384" t="s">
        <v>470</v>
      </c>
    </row>
    <row r="33" spans="1:14" ht="18" customHeight="1">
      <c r="A33" s="233"/>
      <c r="B33" s="233"/>
      <c r="C33" s="233"/>
      <c r="D33" s="233"/>
      <c r="E33" s="233"/>
      <c r="F33" s="233"/>
      <c r="G33" s="233"/>
      <c r="H33" s="322" t="s">
        <v>207</v>
      </c>
      <c r="I33" s="233"/>
      <c r="J33" s="233"/>
      <c r="K33" s="233"/>
      <c r="L33" s="233"/>
      <c r="M33" s="233"/>
      <c r="N33" s="233"/>
    </row>
    <row r="34" spans="1:14" ht="18" customHeight="1">
      <c r="A34" s="232" t="s">
        <v>210</v>
      </c>
      <c r="B34" s="260" t="s">
        <v>231</v>
      </c>
      <c r="C34" s="260"/>
      <c r="D34" s="47" t="s">
        <v>202</v>
      </c>
      <c r="E34" s="297" t="s">
        <v>19</v>
      </c>
      <c r="F34" s="297"/>
      <c r="G34" s="297"/>
      <c r="H34" s="47" t="s">
        <v>171</v>
      </c>
      <c r="I34" s="331"/>
      <c r="J34" s="331"/>
      <c r="K34" s="288" t="s">
        <v>133</v>
      </c>
      <c r="L34" s="363" t="s">
        <v>231</v>
      </c>
      <c r="M34" s="363"/>
      <c r="N34" s="288" t="s">
        <v>44</v>
      </c>
    </row>
    <row r="35" spans="1:14" ht="7.5" customHeight="1">
      <c r="A35" s="233"/>
      <c r="B35" s="233"/>
      <c r="C35" s="233"/>
      <c r="D35" s="233"/>
      <c r="E35" s="233"/>
      <c r="F35" s="233"/>
      <c r="G35" s="233"/>
      <c r="H35" s="233"/>
      <c r="I35" s="233"/>
      <c r="J35" s="233"/>
      <c r="K35" s="233"/>
      <c r="L35" s="233"/>
      <c r="M35" s="233"/>
      <c r="N35" s="233"/>
    </row>
    <row r="36" spans="1:14" ht="23.25" customHeight="1">
      <c r="A36" s="247"/>
      <c r="B36" s="216" t="s">
        <v>157</v>
      </c>
      <c r="C36" s="216" t="s">
        <v>34</v>
      </c>
      <c r="D36" s="216" t="s">
        <v>107</v>
      </c>
      <c r="E36" s="216" t="s">
        <v>158</v>
      </c>
      <c r="F36" s="216"/>
      <c r="G36" s="216" t="s">
        <v>452</v>
      </c>
      <c r="H36" s="323" t="s">
        <v>468</v>
      </c>
      <c r="I36" s="304" t="s">
        <v>428</v>
      </c>
      <c r="J36" s="304" t="s">
        <v>478</v>
      </c>
      <c r="K36" s="304" t="s">
        <v>485</v>
      </c>
      <c r="L36" s="304" t="s">
        <v>60</v>
      </c>
      <c r="M36" s="374" t="s">
        <v>421</v>
      </c>
    </row>
    <row r="37" spans="1:14" ht="13.5" customHeight="1">
      <c r="A37" s="212"/>
      <c r="B37" s="130"/>
      <c r="C37" s="130"/>
      <c r="D37" s="130"/>
      <c r="E37" s="130"/>
      <c r="F37" s="130"/>
      <c r="G37" s="311"/>
      <c r="H37" s="324"/>
      <c r="I37" s="305"/>
      <c r="J37" s="305"/>
      <c r="K37" s="305"/>
      <c r="L37" s="305"/>
      <c r="M37" s="375"/>
    </row>
    <row r="38" spans="1:14" ht="27.75" customHeight="1">
      <c r="A38" s="248"/>
      <c r="B38" s="130"/>
      <c r="C38" s="130"/>
      <c r="D38" s="130"/>
      <c r="E38" s="130"/>
      <c r="F38" s="130"/>
      <c r="G38" s="311"/>
      <c r="H38" s="324"/>
      <c r="I38" s="223"/>
      <c r="J38" s="223"/>
      <c r="K38" s="223"/>
      <c r="L38" s="223"/>
      <c r="M38" s="376"/>
    </row>
    <row r="39" spans="1:14" ht="20.100000000000001" customHeight="1">
      <c r="A39" s="211" t="s">
        <v>213</v>
      </c>
      <c r="B39" s="221"/>
      <c r="C39" s="281"/>
      <c r="D39" s="221"/>
      <c r="E39" s="217"/>
      <c r="F39" s="217"/>
      <c r="G39" s="312"/>
      <c r="H39" s="312"/>
      <c r="I39" s="221"/>
      <c r="J39" s="221"/>
      <c r="K39" s="355"/>
      <c r="L39" s="221"/>
      <c r="M39" s="377"/>
    </row>
    <row r="40" spans="1:14" ht="20.100000000000001" customHeight="1">
      <c r="A40" s="212"/>
      <c r="B40" s="221"/>
      <c r="C40" s="281"/>
      <c r="D40" s="221"/>
      <c r="E40" s="217"/>
      <c r="F40" s="217"/>
      <c r="G40" s="312"/>
      <c r="H40" s="312"/>
      <c r="I40" s="221"/>
      <c r="J40" s="221"/>
      <c r="K40" s="355"/>
      <c r="L40" s="221"/>
      <c r="M40" s="377"/>
    </row>
    <row r="41" spans="1:14" ht="20.100000000000001" customHeight="1">
      <c r="A41" s="212"/>
      <c r="B41" s="221"/>
      <c r="C41" s="281"/>
      <c r="D41" s="221"/>
      <c r="E41" s="217"/>
      <c r="F41" s="217"/>
      <c r="G41" s="312"/>
      <c r="H41" s="312"/>
      <c r="I41" s="221"/>
      <c r="J41" s="221"/>
      <c r="K41" s="355"/>
      <c r="L41" s="221"/>
      <c r="M41" s="377"/>
    </row>
    <row r="42" spans="1:14" ht="20.100000000000001" customHeight="1">
      <c r="A42" s="212"/>
      <c r="B42" s="221"/>
      <c r="C42" s="281"/>
      <c r="D42" s="221"/>
      <c r="E42" s="217"/>
      <c r="F42" s="217"/>
      <c r="G42" s="312"/>
      <c r="H42" s="312"/>
      <c r="I42" s="221"/>
      <c r="J42" s="221"/>
      <c r="K42" s="355"/>
      <c r="L42" s="221"/>
      <c r="M42" s="377"/>
    </row>
    <row r="43" spans="1:14" ht="20.100000000000001" customHeight="1">
      <c r="A43" s="212"/>
      <c r="B43" s="221"/>
      <c r="C43" s="281"/>
      <c r="D43" s="221"/>
      <c r="E43" s="217"/>
      <c r="F43" s="217"/>
      <c r="G43" s="312"/>
      <c r="H43" s="312"/>
      <c r="I43" s="221"/>
      <c r="J43" s="221"/>
      <c r="K43" s="355"/>
      <c r="L43" s="221"/>
      <c r="M43" s="377"/>
    </row>
    <row r="44" spans="1:14" ht="20.100000000000001" customHeight="1">
      <c r="A44" s="212"/>
      <c r="B44" s="221"/>
      <c r="C44" s="281"/>
      <c r="D44" s="221"/>
      <c r="E44" s="217"/>
      <c r="F44" s="217"/>
      <c r="G44" s="312"/>
      <c r="H44" s="312"/>
      <c r="I44" s="221"/>
      <c r="J44" s="221"/>
      <c r="K44" s="355"/>
      <c r="L44" s="221"/>
      <c r="M44" s="377"/>
    </row>
    <row r="45" spans="1:14" ht="20.100000000000001" customHeight="1">
      <c r="A45" s="212"/>
      <c r="B45" s="221"/>
      <c r="C45" s="281"/>
      <c r="D45" s="221"/>
      <c r="E45" s="217"/>
      <c r="F45" s="217"/>
      <c r="G45" s="312"/>
      <c r="H45" s="312"/>
      <c r="I45" s="221"/>
      <c r="J45" s="221"/>
      <c r="K45" s="355"/>
      <c r="L45" s="221"/>
      <c r="M45" s="377"/>
    </row>
    <row r="46" spans="1:14" ht="20.100000000000001" customHeight="1">
      <c r="A46" s="212"/>
      <c r="B46" s="221"/>
      <c r="C46" s="281"/>
      <c r="D46" s="221"/>
      <c r="E46" s="217"/>
      <c r="F46" s="217"/>
      <c r="G46" s="312"/>
      <c r="H46" s="312"/>
      <c r="I46" s="221"/>
      <c r="J46" s="221"/>
      <c r="K46" s="355"/>
      <c r="L46" s="221"/>
      <c r="M46" s="377"/>
    </row>
    <row r="47" spans="1:14" ht="20.100000000000001" customHeight="1">
      <c r="A47" s="249"/>
      <c r="B47" s="270"/>
      <c r="C47" s="282"/>
      <c r="D47" s="290"/>
      <c r="E47" s="299"/>
      <c r="F47" s="299"/>
      <c r="G47" s="313"/>
      <c r="H47" s="313"/>
      <c r="I47" s="261"/>
      <c r="J47" s="261"/>
      <c r="K47" s="356"/>
      <c r="L47" s="261"/>
      <c r="M47" s="378"/>
    </row>
    <row r="48" spans="1:14" s="231" customFormat="1" ht="11.25" customHeight="1">
      <c r="A48" s="250"/>
      <c r="B48" s="218"/>
      <c r="C48" s="218"/>
      <c r="D48" s="218"/>
      <c r="E48" s="218"/>
      <c r="F48" s="218"/>
      <c r="G48" s="218"/>
      <c r="H48" s="218"/>
      <c r="I48" s="218"/>
      <c r="J48" s="218"/>
      <c r="K48" s="218"/>
      <c r="L48" s="218"/>
      <c r="M48" s="218"/>
      <c r="N48" s="218"/>
    </row>
    <row r="49" spans="1:14" s="231" customFormat="1" ht="29.25" customHeight="1">
      <c r="A49" s="251" t="s">
        <v>182</v>
      </c>
      <c r="B49" s="271" t="s">
        <v>230</v>
      </c>
      <c r="C49" s="271"/>
      <c r="D49" s="271"/>
      <c r="E49" s="271"/>
      <c r="F49" s="271"/>
      <c r="G49" s="271"/>
      <c r="H49" s="271"/>
      <c r="I49" s="271"/>
      <c r="J49" s="271"/>
      <c r="K49" s="271"/>
      <c r="L49" s="271"/>
      <c r="M49" s="271"/>
      <c r="N49" s="271"/>
    </row>
    <row r="50" spans="1:14" s="231" customFormat="1" ht="29.25" customHeight="1">
      <c r="A50" s="244" t="s">
        <v>180</v>
      </c>
      <c r="B50" s="271" t="s">
        <v>159</v>
      </c>
      <c r="C50" s="284"/>
      <c r="D50" s="284"/>
      <c r="E50" s="284"/>
      <c r="F50" s="284"/>
      <c r="G50" s="284"/>
      <c r="H50" s="284"/>
      <c r="I50" s="284"/>
      <c r="J50" s="284"/>
      <c r="K50" s="284"/>
      <c r="L50" s="284"/>
      <c r="M50" s="284"/>
      <c r="N50" s="284"/>
    </row>
    <row r="51" spans="1:14" s="231" customFormat="1" ht="24.75" customHeight="1">
      <c r="A51" s="252" t="s">
        <v>131</v>
      </c>
      <c r="B51" s="272" t="s">
        <v>168</v>
      </c>
      <c r="C51" s="272"/>
      <c r="D51" s="272"/>
      <c r="E51" s="272"/>
      <c r="F51" s="272"/>
      <c r="G51" s="272"/>
      <c r="H51" s="272"/>
      <c r="I51" s="272"/>
      <c r="J51" s="272"/>
      <c r="K51" s="272"/>
      <c r="L51" s="272"/>
      <c r="M51" s="272"/>
      <c r="N51" s="272"/>
    </row>
    <row r="52" spans="1:14" s="231" customFormat="1" ht="18" customHeight="1">
      <c r="A52" s="230"/>
      <c r="B52" s="11"/>
      <c r="C52" s="11"/>
      <c r="D52" s="11"/>
      <c r="E52" s="11"/>
      <c r="F52" s="11"/>
      <c r="G52" s="11"/>
      <c r="H52" s="11"/>
      <c r="I52" s="11"/>
      <c r="J52" s="348"/>
      <c r="K52" s="357"/>
      <c r="L52" s="366">
        <f>L31</f>
        <v>46203</v>
      </c>
      <c r="M52" s="366"/>
      <c r="N52" s="322" t="s">
        <v>169</v>
      </c>
    </row>
    <row r="53" spans="1:14" s="231" customFormat="1" ht="18" customHeight="1">
      <c r="A53" s="11" t="s">
        <v>204</v>
      </c>
      <c r="B53" s="11"/>
      <c r="C53" s="11"/>
      <c r="D53" s="57" t="s">
        <v>249</v>
      </c>
      <c r="E53" s="300"/>
      <c r="F53" s="11" t="s">
        <v>214</v>
      </c>
      <c r="G53" s="57" t="s">
        <v>224</v>
      </c>
      <c r="H53" s="300"/>
      <c r="I53" s="58" t="s">
        <v>227</v>
      </c>
      <c r="J53" s="58"/>
      <c r="K53" s="358"/>
      <c r="L53" s="11" t="s">
        <v>220</v>
      </c>
      <c r="M53" s="230"/>
      <c r="N53" s="230"/>
    </row>
    <row r="54" spans="1:14" s="231" customFormat="1" ht="18" customHeight="1">
      <c r="A54" s="230"/>
      <c r="B54" s="230"/>
      <c r="C54" s="230"/>
      <c r="D54" s="230"/>
      <c r="E54" s="230"/>
      <c r="F54" s="230"/>
      <c r="G54" s="230"/>
      <c r="H54" s="243"/>
      <c r="I54" s="291"/>
      <c r="J54" s="291"/>
      <c r="K54" s="325"/>
      <c r="L54" s="367"/>
      <c r="M54" s="367"/>
      <c r="N54" s="325"/>
    </row>
    <row r="55" spans="1:14" s="231" customFormat="1" ht="18" customHeight="1">
      <c r="A55" s="243" t="s">
        <v>210</v>
      </c>
      <c r="B55" s="273" t="s">
        <v>231</v>
      </c>
      <c r="C55" s="273"/>
      <c r="D55" s="257" t="s">
        <v>202</v>
      </c>
      <c r="E55" s="301" t="s">
        <v>231</v>
      </c>
      <c r="F55" s="301"/>
      <c r="G55" s="274" t="s">
        <v>212</v>
      </c>
      <c r="H55" s="322" t="s">
        <v>344</v>
      </c>
      <c r="I55" s="230"/>
      <c r="J55" s="230"/>
      <c r="K55" s="230"/>
      <c r="L55" s="230"/>
      <c r="M55" s="230"/>
      <c r="N55" s="230"/>
    </row>
    <row r="56" spans="1:14" s="231" customFormat="1" ht="18" customHeight="1">
      <c r="A56" s="230"/>
      <c r="B56" s="230"/>
      <c r="C56" s="230"/>
      <c r="D56" s="230"/>
      <c r="E56" s="230"/>
      <c r="F56" s="230"/>
      <c r="G56" s="230"/>
      <c r="H56" s="257" t="s">
        <v>171</v>
      </c>
      <c r="I56" s="291"/>
      <c r="J56" s="291"/>
      <c r="K56" s="325" t="s">
        <v>133</v>
      </c>
      <c r="L56" s="367" t="s">
        <v>231</v>
      </c>
      <c r="M56" s="367"/>
      <c r="N56" s="325" t="s">
        <v>44</v>
      </c>
    </row>
    <row r="57" spans="1:14" s="231" customFormat="1" ht="15.75">
      <c r="A57" s="243"/>
      <c r="B57" s="274"/>
      <c r="C57" s="274"/>
      <c r="D57" s="291"/>
      <c r="E57" s="291"/>
      <c r="F57" s="291"/>
      <c r="G57" s="274"/>
      <c r="H57" s="325"/>
      <c r="I57" s="11"/>
      <c r="J57" s="11"/>
      <c r="K57" s="11"/>
      <c r="L57" s="230"/>
      <c r="M57" s="230"/>
      <c r="N57" s="230"/>
    </row>
    <row r="58" spans="1:14" s="231" customFormat="1" ht="50.25" customHeight="1">
      <c r="A58" s="253" t="s">
        <v>156</v>
      </c>
      <c r="B58" s="275"/>
      <c r="C58" s="275" t="s">
        <v>157</v>
      </c>
      <c r="D58" s="275"/>
      <c r="E58" s="275"/>
      <c r="F58" s="275"/>
      <c r="G58" s="314" t="s">
        <v>187</v>
      </c>
      <c r="H58" s="326"/>
      <c r="I58" s="336" t="s">
        <v>192</v>
      </c>
      <c r="J58" s="314"/>
      <c r="K58" s="326"/>
      <c r="L58" s="336" t="s">
        <v>188</v>
      </c>
      <c r="M58" s="275" t="s">
        <v>480</v>
      </c>
      <c r="N58" s="391" t="s">
        <v>396</v>
      </c>
    </row>
    <row r="59" spans="1:14" s="231" customFormat="1" ht="15">
      <c r="A59" s="254"/>
      <c r="B59" s="276"/>
      <c r="C59" s="285"/>
      <c r="D59" s="292"/>
      <c r="E59" s="292"/>
      <c r="F59" s="276"/>
      <c r="G59" s="292"/>
      <c r="H59" s="327"/>
      <c r="I59" s="337"/>
      <c r="J59" s="292"/>
      <c r="K59" s="327"/>
      <c r="L59" s="337"/>
      <c r="M59" s="379"/>
      <c r="N59" s="392" t="s">
        <v>316</v>
      </c>
    </row>
    <row r="60" spans="1:14" s="231" customFormat="1" ht="30" customHeight="1">
      <c r="A60" s="255" t="s">
        <v>190</v>
      </c>
      <c r="B60" s="277"/>
      <c r="C60" s="286"/>
      <c r="D60" s="286"/>
      <c r="E60" s="286"/>
      <c r="F60" s="286"/>
      <c r="G60" s="315"/>
      <c r="H60" s="328"/>
      <c r="I60" s="338"/>
      <c r="J60" s="349"/>
      <c r="K60" s="359"/>
      <c r="L60" s="368"/>
      <c r="M60" s="380"/>
      <c r="N60" s="393"/>
    </row>
    <row r="61" spans="1:14" s="231" customFormat="1" ht="30" customHeight="1">
      <c r="A61" s="255"/>
      <c r="B61" s="277"/>
      <c r="C61" s="217"/>
      <c r="D61" s="217"/>
      <c r="E61" s="217"/>
      <c r="F61" s="217"/>
      <c r="G61" s="315"/>
      <c r="H61" s="328"/>
      <c r="I61" s="339"/>
      <c r="J61" s="350"/>
      <c r="K61" s="360"/>
      <c r="L61" s="369"/>
      <c r="M61" s="381"/>
      <c r="N61" s="377"/>
    </row>
    <row r="62" spans="1:14" s="231" customFormat="1" ht="30" customHeight="1">
      <c r="A62" s="255"/>
      <c r="B62" s="277"/>
      <c r="C62" s="217"/>
      <c r="D62" s="217"/>
      <c r="E62" s="217"/>
      <c r="F62" s="217"/>
      <c r="G62" s="315"/>
      <c r="H62" s="328"/>
      <c r="I62" s="339"/>
      <c r="J62" s="350"/>
      <c r="K62" s="360"/>
      <c r="L62" s="369"/>
      <c r="M62" s="381"/>
      <c r="N62" s="377"/>
    </row>
    <row r="63" spans="1:14" s="231" customFormat="1" ht="30" customHeight="1">
      <c r="A63" s="256"/>
      <c r="B63" s="278"/>
      <c r="C63" s="270"/>
      <c r="D63" s="270"/>
      <c r="E63" s="270"/>
      <c r="F63" s="270"/>
      <c r="G63" s="316"/>
      <c r="H63" s="329"/>
      <c r="I63" s="340"/>
      <c r="J63" s="351"/>
      <c r="K63" s="361"/>
      <c r="L63" s="370"/>
      <c r="M63" s="382"/>
      <c r="N63" s="378"/>
    </row>
    <row r="64" spans="1:14" s="231" customFormat="1" ht="17.25" customHeight="1">
      <c r="A64" s="257" t="s">
        <v>182</v>
      </c>
      <c r="B64" s="279" t="s">
        <v>168</v>
      </c>
      <c r="C64" s="279"/>
      <c r="D64" s="279"/>
      <c r="E64" s="279"/>
      <c r="F64" s="279"/>
      <c r="G64" s="279"/>
      <c r="H64" s="279"/>
      <c r="I64" s="279"/>
      <c r="J64" s="279"/>
      <c r="K64" s="279"/>
      <c r="L64" s="279"/>
      <c r="M64" s="279"/>
      <c r="N64" s="279"/>
    </row>
    <row r="65" spans="1:14" ht="24.95" customHeight="1">
      <c r="A65" s="258" t="s">
        <v>194</v>
      </c>
      <c r="B65" s="71"/>
      <c r="C65" s="12"/>
      <c r="D65" s="12"/>
      <c r="E65" s="12"/>
      <c r="F65" s="12"/>
      <c r="G65" s="12"/>
      <c r="H65" s="12"/>
      <c r="I65" s="12"/>
      <c r="J65" s="12"/>
      <c r="K65" s="12"/>
      <c r="L65" s="233"/>
      <c r="M65" s="233"/>
      <c r="N65" s="233"/>
    </row>
    <row r="66" spans="1:14" ht="13.5" customHeight="1">
      <c r="A66" s="259"/>
      <c r="B66" s="71" t="s">
        <v>196</v>
      </c>
      <c r="C66" s="287" t="s">
        <v>198</v>
      </c>
      <c r="D66" s="56"/>
      <c r="E66" s="12"/>
      <c r="F66" s="12"/>
      <c r="G66" s="12"/>
      <c r="H66" s="12"/>
      <c r="I66" s="12"/>
      <c r="J66" s="12"/>
      <c r="K66" s="12"/>
      <c r="L66" s="233"/>
      <c r="M66" s="233"/>
      <c r="N66" s="233"/>
    </row>
    <row r="67" spans="1:14" ht="24.95" customHeight="1">
      <c r="A67" s="12"/>
      <c r="B67" s="71" t="s">
        <v>103</v>
      </c>
      <c r="C67" s="71"/>
      <c r="D67" s="293"/>
      <c r="E67" s="293"/>
      <c r="F67" s="293"/>
      <c r="G67" s="317"/>
      <c r="H67" s="49"/>
      <c r="I67" s="45"/>
      <c r="J67" s="352"/>
      <c r="K67" s="12"/>
      <c r="L67" s="233"/>
      <c r="M67" s="233"/>
      <c r="N67" s="233"/>
    </row>
    <row r="68" spans="1:14" ht="24.95" customHeight="1">
      <c r="A68" s="12"/>
      <c r="B68" s="104" t="s">
        <v>199</v>
      </c>
      <c r="C68" s="118"/>
      <c r="D68" s="294"/>
      <c r="E68" s="294"/>
      <c r="F68" s="294"/>
      <c r="G68" s="294"/>
      <c r="H68" s="294"/>
      <c r="I68" s="294"/>
      <c r="J68" s="294"/>
      <c r="K68" s="12"/>
      <c r="L68" s="233"/>
      <c r="M68" s="233"/>
      <c r="N68" s="233"/>
    </row>
    <row r="69" spans="1:14" ht="24.95" customHeight="1">
      <c r="A69" s="12"/>
      <c r="B69" s="104" t="s">
        <v>222</v>
      </c>
      <c r="C69" s="118"/>
      <c r="D69" s="294"/>
      <c r="E69" s="294"/>
      <c r="F69" s="294"/>
      <c r="G69" s="294"/>
      <c r="H69" s="294"/>
      <c r="I69" s="294"/>
      <c r="J69" s="294"/>
      <c r="K69" s="12"/>
      <c r="L69" s="233"/>
      <c r="M69" s="233"/>
      <c r="N69" s="233"/>
    </row>
    <row r="70" spans="1:14" ht="24.95" customHeight="1">
      <c r="A70" s="12"/>
      <c r="B70" s="104" t="s">
        <v>223</v>
      </c>
      <c r="C70" s="118"/>
      <c r="D70" s="295" t="s">
        <v>9</v>
      </c>
      <c r="E70" s="302"/>
      <c r="F70" s="302"/>
      <c r="G70" s="318" t="s">
        <v>202</v>
      </c>
      <c r="H70" s="330" t="s">
        <v>9</v>
      </c>
      <c r="I70" s="330"/>
      <c r="J70" s="353"/>
      <c r="K70" s="12"/>
      <c r="L70" s="233"/>
      <c r="M70" s="233"/>
      <c r="N70" s="233"/>
    </row>
    <row r="71" spans="1:14" ht="24.95" customHeight="1">
      <c r="A71" s="12"/>
      <c r="B71" s="104" t="s">
        <v>200</v>
      </c>
      <c r="C71" s="118"/>
      <c r="D71" s="296"/>
      <c r="E71" s="296"/>
      <c r="F71" s="296"/>
      <c r="G71" s="296"/>
      <c r="H71" s="296"/>
      <c r="I71" s="296"/>
      <c r="J71" s="296"/>
      <c r="K71" s="12"/>
      <c r="L71" s="233"/>
      <c r="M71" s="233"/>
      <c r="N71" s="233"/>
    </row>
    <row r="74" spans="1:14" ht="14.25">
      <c r="H74" s="322"/>
      <c r="I74" s="233"/>
      <c r="J74" s="233"/>
      <c r="K74" s="233"/>
      <c r="L74" s="233"/>
      <c r="M74" s="233"/>
      <c r="N74" s="233"/>
    </row>
    <row r="75" spans="1:14">
      <c r="H75" s="47"/>
      <c r="I75" s="332"/>
      <c r="J75" s="332"/>
      <c r="K75" s="288"/>
      <c r="L75" s="363"/>
      <c r="M75" s="363"/>
      <c r="N75" s="288"/>
    </row>
  </sheetData>
  <mergeCells count="119">
    <mergeCell ref="L1:M1"/>
    <mergeCell ref="A2:B2"/>
    <mergeCell ref="A3:B3"/>
    <mergeCell ref="H3:I3"/>
    <mergeCell ref="B5:C5"/>
    <mergeCell ref="E5:G5"/>
    <mergeCell ref="I5:J5"/>
    <mergeCell ref="L5:M5"/>
    <mergeCell ref="H7:J7"/>
    <mergeCell ref="E10:F10"/>
    <mergeCell ref="E11:F11"/>
    <mergeCell ref="E12:F12"/>
    <mergeCell ref="E13:F13"/>
    <mergeCell ref="E14:F14"/>
    <mergeCell ref="E15:F15"/>
    <mergeCell ref="E16:F16"/>
    <mergeCell ref="E17:F17"/>
    <mergeCell ref="H19:J19"/>
    <mergeCell ref="E22:F22"/>
    <mergeCell ref="E23:F23"/>
    <mergeCell ref="E24:F24"/>
    <mergeCell ref="B25:N25"/>
    <mergeCell ref="B26:N26"/>
    <mergeCell ref="B27:N27"/>
    <mergeCell ref="B28:N28"/>
    <mergeCell ref="B29:N29"/>
    <mergeCell ref="L31:M31"/>
    <mergeCell ref="A32:B32"/>
    <mergeCell ref="B34:C34"/>
    <mergeCell ref="E34:G34"/>
    <mergeCell ref="I34:J34"/>
    <mergeCell ref="L34:M34"/>
    <mergeCell ref="E39:F39"/>
    <mergeCell ref="E40:F40"/>
    <mergeCell ref="E41:F41"/>
    <mergeCell ref="E42:F42"/>
    <mergeCell ref="E43:F43"/>
    <mergeCell ref="E44:F44"/>
    <mergeCell ref="E45:F45"/>
    <mergeCell ref="E46:F46"/>
    <mergeCell ref="E47:F47"/>
    <mergeCell ref="B49:N49"/>
    <mergeCell ref="B50:N50"/>
    <mergeCell ref="B51:N51"/>
    <mergeCell ref="L52:M52"/>
    <mergeCell ref="I53:J53"/>
    <mergeCell ref="I54:J54"/>
    <mergeCell ref="L54:M54"/>
    <mergeCell ref="B55:C55"/>
    <mergeCell ref="E55:F55"/>
    <mergeCell ref="I56:J56"/>
    <mergeCell ref="L56:M56"/>
    <mergeCell ref="A58:B58"/>
    <mergeCell ref="C58:F58"/>
    <mergeCell ref="G58:H58"/>
    <mergeCell ref="I58:K58"/>
    <mergeCell ref="C60:F60"/>
    <mergeCell ref="G60:H60"/>
    <mergeCell ref="I60:K60"/>
    <mergeCell ref="C61:F61"/>
    <mergeCell ref="G61:H61"/>
    <mergeCell ref="I61:K61"/>
    <mergeCell ref="C62:F62"/>
    <mergeCell ref="G62:H62"/>
    <mergeCell ref="I62:K62"/>
    <mergeCell ref="C63:F63"/>
    <mergeCell ref="G63:H63"/>
    <mergeCell ref="I63:K63"/>
    <mergeCell ref="B64:N64"/>
    <mergeCell ref="B68:C68"/>
    <mergeCell ref="D68:J68"/>
    <mergeCell ref="B69:C69"/>
    <mergeCell ref="D69:J69"/>
    <mergeCell ref="B70:C70"/>
    <mergeCell ref="D70:F70"/>
    <mergeCell ref="H70:J70"/>
    <mergeCell ref="B71:C71"/>
    <mergeCell ref="D71:J71"/>
    <mergeCell ref="I75:J75"/>
    <mergeCell ref="L75:M75"/>
    <mergeCell ref="A7:A8"/>
    <mergeCell ref="B7:B9"/>
    <mergeCell ref="C7:C9"/>
    <mergeCell ref="D7:D9"/>
    <mergeCell ref="E7:F9"/>
    <mergeCell ref="G7:G8"/>
    <mergeCell ref="K7:K9"/>
    <mergeCell ref="L7:L8"/>
    <mergeCell ref="M7:M9"/>
    <mergeCell ref="N7:N8"/>
    <mergeCell ref="H8:H9"/>
    <mergeCell ref="I8:I9"/>
    <mergeCell ref="B19:B21"/>
    <mergeCell ref="C19:C21"/>
    <mergeCell ref="D19:D21"/>
    <mergeCell ref="E19:F21"/>
    <mergeCell ref="G19:G20"/>
    <mergeCell ref="K19:K21"/>
    <mergeCell ref="L19:L20"/>
    <mergeCell ref="M19:M21"/>
    <mergeCell ref="N19:N20"/>
    <mergeCell ref="H20:H21"/>
    <mergeCell ref="I20:I21"/>
    <mergeCell ref="J20:J21"/>
    <mergeCell ref="A22:A24"/>
    <mergeCell ref="B36:B38"/>
    <mergeCell ref="C36:C38"/>
    <mergeCell ref="D36:D38"/>
    <mergeCell ref="E36:F38"/>
    <mergeCell ref="G36:G38"/>
    <mergeCell ref="H36:H38"/>
    <mergeCell ref="I36:I38"/>
    <mergeCell ref="J36:J38"/>
    <mergeCell ref="K36:K38"/>
    <mergeCell ref="L36:L38"/>
    <mergeCell ref="M36:M38"/>
    <mergeCell ref="M58:M59"/>
    <mergeCell ref="A60:B63"/>
    <mergeCell ref="A39:A47"/>
  </mergeCells>
  <phoneticPr fontId="1"/>
  <dataValidations count="5">
    <dataValidation type="list" allowBlank="1" showDropDown="0" showInputMessage="1" showErrorMessage="1" sqref="H10:J17 H22:I24">
      <formula1>"〇,　"</formula1>
    </dataValidation>
    <dataValidation type="list" allowBlank="1" showDropDown="0" showInputMessage="1" showErrorMessage="0" sqref="A12:A17">
      <formula1>"業務執行理事,理　事,　"</formula1>
    </dataValidation>
    <dataValidation type="list" allowBlank="1" showDropDown="0" showInputMessage="1" showErrorMessage="0" prompt="役職名を選択" sqref="A11">
      <formula1>"業務執行理事,理　事,　"</formula1>
    </dataValidation>
    <dataValidation type="list" allowBlank="1" showDropDown="0" showInputMessage="1" showErrorMessage="0" sqref="C66">
      <formula1>"有,無,　"</formula1>
    </dataValidation>
    <dataValidation type="list" allowBlank="1" showDropDown="0" showInputMessage="1" showErrorMessage="0" sqref="G60:H63">
      <formula1>"内部委員（職員）,内部委員（監事）,外部委員"</formula1>
    </dataValidation>
  </dataValidations>
  <hyperlinks>
    <hyperlink ref="A9" location="'２'!B25"/>
    <hyperlink ref="G9" location="'２'!B26"/>
    <hyperlink ref="J9" location="'２'!B27"/>
    <hyperlink ref="L9" location="'２'!B28"/>
    <hyperlink ref="G21" location="'２'!B26"/>
    <hyperlink ref="L21" location="'２'!B28"/>
    <hyperlink ref="N9" location="'２'!B29"/>
    <hyperlink ref="N21" location="'２'!B29"/>
    <hyperlink ref="N59" location="'２'!B65"/>
  </hyperlinks>
  <printOptions horizontalCentered="1"/>
  <pageMargins left="0.39370078740157483" right="0.39370078740157483" top="0.59055118110236227" bottom="0.39370078740157483" header="0" footer="0"/>
  <pageSetup paperSize="9" scale="93" fitToWidth="1" fitToHeight="0" orientation="landscape" usePrinterDefaults="1" r:id="rId1"/>
  <headerFooter differentOddEven="1" differentFirst="1">
    <oddFooter>&amp;C- 5 -</oddFooter>
    <evenFooter>&amp;C- 4 -</evenFooter>
    <firstFooter>&amp;C- 3 -</firstFooter>
  </headerFooter>
  <rowBreaks count="2" manualBreakCount="2">
    <brk id="29" max="13" man="1"/>
    <brk id="51" max="1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P36"/>
  <sheetViews>
    <sheetView view="pageBreakPreview" zoomScale="98" zoomScaleSheetLayoutView="98" workbookViewId="0">
      <selection activeCell="M5" sqref="M5:M10"/>
    </sheetView>
  </sheetViews>
  <sheetFormatPr defaultRowHeight="15"/>
  <cols>
    <col min="1" max="1" width="5.875" style="11" customWidth="1"/>
    <col min="2" max="3" width="15.625" style="394" customWidth="1"/>
    <col min="4" max="9" width="2.5" style="11" customWidth="1"/>
    <col min="10" max="10" width="32.625" style="11" customWidth="1"/>
    <col min="11" max="11" width="8.5" style="11" bestFit="1" customWidth="1"/>
    <col min="12" max="13" width="10.625" style="11" customWidth="1"/>
    <col min="14" max="14" width="5" style="11" bestFit="1" customWidth="1"/>
    <col min="15" max="15" width="10.625" style="11" customWidth="1"/>
    <col min="16" max="16384" width="9" style="11" customWidth="1"/>
  </cols>
  <sheetData>
    <row r="1" spans="1:16" ht="15.75">
      <c r="A1" s="395" t="s">
        <v>239</v>
      </c>
      <c r="B1" s="71"/>
      <c r="C1" s="402" t="str">
        <f>"令和"&amp;表紙!B6-2&amp;"年4月1日から令和"&amp;表紙!B6&amp;"年6月30日までの期間における開催状況を記入すること"</f>
        <v>令和6年4月1日から令和8年6月30日までの期間における開催状況を記入すること</v>
      </c>
      <c r="D1" s="402"/>
      <c r="E1" s="402"/>
      <c r="F1" s="402"/>
      <c r="G1" s="402"/>
      <c r="H1" s="402"/>
      <c r="I1" s="402"/>
      <c r="J1" s="402"/>
      <c r="K1" s="402"/>
      <c r="L1" s="402"/>
      <c r="M1" s="402"/>
      <c r="N1" s="402"/>
      <c r="O1" s="402"/>
      <c r="P1" s="402"/>
    </row>
    <row r="2" spans="1:16" ht="3.75" customHeight="1">
      <c r="A2" s="12"/>
      <c r="B2" s="71"/>
      <c r="C2" s="71"/>
      <c r="D2" s="12"/>
      <c r="E2" s="12"/>
      <c r="F2" s="12"/>
      <c r="G2" s="12"/>
      <c r="H2" s="12"/>
      <c r="I2" s="12"/>
      <c r="J2" s="12"/>
      <c r="K2" s="12"/>
      <c r="L2" s="12"/>
      <c r="M2" s="12"/>
      <c r="N2" s="12"/>
      <c r="O2" s="12"/>
      <c r="P2" s="12"/>
    </row>
    <row r="3" spans="1:16" ht="37.5" customHeight="1">
      <c r="A3" s="396" t="s">
        <v>2</v>
      </c>
      <c r="B3" s="216" t="s">
        <v>252</v>
      </c>
      <c r="C3" s="216" t="s">
        <v>245</v>
      </c>
      <c r="D3" s="146" t="s">
        <v>26</v>
      </c>
      <c r="E3" s="158"/>
      <c r="F3" s="158"/>
      <c r="G3" s="158"/>
      <c r="H3" s="158"/>
      <c r="I3" s="408"/>
      <c r="J3" s="333" t="s">
        <v>208</v>
      </c>
      <c r="K3" s="304" t="s">
        <v>240</v>
      </c>
      <c r="L3" s="333" t="s">
        <v>493</v>
      </c>
      <c r="M3" s="304" t="s">
        <v>296</v>
      </c>
      <c r="N3" s="304" t="s">
        <v>243</v>
      </c>
      <c r="O3" s="304" t="s">
        <v>248</v>
      </c>
      <c r="P3" s="374" t="s">
        <v>442</v>
      </c>
    </row>
    <row r="4" spans="1:16" ht="18.75" customHeight="1">
      <c r="A4" s="214"/>
      <c r="B4" s="130"/>
      <c r="C4" s="130"/>
      <c r="D4" s="81" t="s">
        <v>176</v>
      </c>
      <c r="E4" s="75"/>
      <c r="F4" s="89"/>
      <c r="G4" s="81" t="s">
        <v>320</v>
      </c>
      <c r="H4" s="75"/>
      <c r="I4" s="89"/>
      <c r="J4" s="96"/>
      <c r="K4" s="412" t="s">
        <v>179</v>
      </c>
      <c r="L4" s="96"/>
      <c r="M4" s="305"/>
      <c r="N4" s="305"/>
      <c r="O4" s="305"/>
      <c r="P4" s="417" t="s">
        <v>75</v>
      </c>
    </row>
    <row r="5" spans="1:16" ht="15" customHeight="1">
      <c r="A5" s="397"/>
      <c r="B5" s="399" t="s">
        <v>231</v>
      </c>
      <c r="C5" s="403" t="s">
        <v>32</v>
      </c>
      <c r="D5" s="405"/>
      <c r="E5" s="406" t="s">
        <v>246</v>
      </c>
      <c r="F5" s="407"/>
      <c r="G5" s="405"/>
      <c r="H5" s="406" t="s">
        <v>246</v>
      </c>
      <c r="I5" s="407"/>
      <c r="J5" s="409"/>
      <c r="K5" s="413"/>
      <c r="L5" s="416"/>
      <c r="M5" s="416"/>
      <c r="N5" s="264"/>
      <c r="O5" s="416"/>
      <c r="P5" s="418" t="s">
        <v>305</v>
      </c>
    </row>
    <row r="6" spans="1:16" ht="15" customHeight="1">
      <c r="A6" s="397"/>
      <c r="B6" s="399"/>
      <c r="C6" s="404"/>
      <c r="D6" s="405"/>
      <c r="E6" s="406"/>
      <c r="F6" s="407"/>
      <c r="G6" s="405"/>
      <c r="H6" s="406"/>
      <c r="I6" s="407"/>
      <c r="J6" s="410"/>
      <c r="K6" s="414"/>
      <c r="L6" s="416"/>
      <c r="M6" s="416"/>
      <c r="N6" s="264"/>
      <c r="O6" s="416"/>
      <c r="P6" s="418"/>
    </row>
    <row r="7" spans="1:16" ht="15" customHeight="1">
      <c r="A7" s="397"/>
      <c r="B7" s="399"/>
      <c r="C7" s="404"/>
      <c r="D7" s="405"/>
      <c r="E7" s="406"/>
      <c r="F7" s="407"/>
      <c r="G7" s="405"/>
      <c r="H7" s="406"/>
      <c r="I7" s="407"/>
      <c r="J7" s="410"/>
      <c r="K7" s="414"/>
      <c r="L7" s="416"/>
      <c r="M7" s="416"/>
      <c r="N7" s="264"/>
      <c r="O7" s="416"/>
      <c r="P7" s="418"/>
    </row>
    <row r="8" spans="1:16" ht="15" customHeight="1">
      <c r="A8" s="397"/>
      <c r="B8" s="399"/>
      <c r="C8" s="308" t="s">
        <v>311</v>
      </c>
      <c r="D8" s="405"/>
      <c r="E8" s="406"/>
      <c r="F8" s="407"/>
      <c r="G8" s="405"/>
      <c r="H8" s="406"/>
      <c r="I8" s="407"/>
      <c r="J8" s="410"/>
      <c r="K8" s="414"/>
      <c r="L8" s="416"/>
      <c r="M8" s="416"/>
      <c r="N8" s="264"/>
      <c r="O8" s="416"/>
      <c r="P8" s="418"/>
    </row>
    <row r="9" spans="1:16" ht="15" customHeight="1">
      <c r="A9" s="397"/>
      <c r="B9" s="399"/>
      <c r="C9" s="308"/>
      <c r="D9" s="405"/>
      <c r="E9" s="406"/>
      <c r="F9" s="407"/>
      <c r="G9" s="405"/>
      <c r="H9" s="406"/>
      <c r="I9" s="407"/>
      <c r="J9" s="410"/>
      <c r="K9" s="414"/>
      <c r="L9" s="416"/>
      <c r="M9" s="416"/>
      <c r="N9" s="264"/>
      <c r="O9" s="416"/>
      <c r="P9" s="418"/>
    </row>
    <row r="10" spans="1:16" ht="15" customHeight="1">
      <c r="A10" s="397"/>
      <c r="B10" s="399"/>
      <c r="C10" s="373"/>
      <c r="D10" s="405"/>
      <c r="E10" s="406"/>
      <c r="F10" s="407"/>
      <c r="G10" s="405"/>
      <c r="H10" s="406"/>
      <c r="I10" s="407"/>
      <c r="J10" s="411"/>
      <c r="K10" s="415"/>
      <c r="L10" s="416"/>
      <c r="M10" s="416"/>
      <c r="N10" s="264"/>
      <c r="O10" s="416"/>
      <c r="P10" s="418"/>
    </row>
    <row r="11" spans="1:16" ht="15" customHeight="1">
      <c r="A11" s="397"/>
      <c r="B11" s="399" t="s">
        <v>231</v>
      </c>
      <c r="C11" s="403" t="s">
        <v>32</v>
      </c>
      <c r="D11" s="405"/>
      <c r="E11" s="406" t="s">
        <v>246</v>
      </c>
      <c r="F11" s="407"/>
      <c r="G11" s="405"/>
      <c r="H11" s="406" t="s">
        <v>246</v>
      </c>
      <c r="I11" s="407"/>
      <c r="J11" s="409"/>
      <c r="K11" s="413"/>
      <c r="L11" s="416"/>
      <c r="M11" s="416"/>
      <c r="N11" s="264"/>
      <c r="O11" s="416"/>
      <c r="P11" s="418" t="s">
        <v>305</v>
      </c>
    </row>
    <row r="12" spans="1:16" ht="15" customHeight="1">
      <c r="A12" s="397"/>
      <c r="B12" s="399"/>
      <c r="C12" s="404"/>
      <c r="D12" s="405"/>
      <c r="E12" s="406"/>
      <c r="F12" s="407"/>
      <c r="G12" s="405"/>
      <c r="H12" s="406"/>
      <c r="I12" s="407"/>
      <c r="J12" s="410"/>
      <c r="K12" s="414"/>
      <c r="L12" s="416"/>
      <c r="M12" s="416"/>
      <c r="N12" s="264"/>
      <c r="O12" s="416"/>
      <c r="P12" s="418"/>
    </row>
    <row r="13" spans="1:16" ht="15" customHeight="1">
      <c r="A13" s="397"/>
      <c r="B13" s="399"/>
      <c r="C13" s="404"/>
      <c r="D13" s="405"/>
      <c r="E13" s="406"/>
      <c r="F13" s="407"/>
      <c r="G13" s="405"/>
      <c r="H13" s="406"/>
      <c r="I13" s="407"/>
      <c r="J13" s="410"/>
      <c r="K13" s="414"/>
      <c r="L13" s="416"/>
      <c r="M13" s="416"/>
      <c r="N13" s="264"/>
      <c r="O13" s="416"/>
      <c r="P13" s="418"/>
    </row>
    <row r="14" spans="1:16" ht="15" customHeight="1">
      <c r="A14" s="397"/>
      <c r="B14" s="399"/>
      <c r="C14" s="308" t="s">
        <v>311</v>
      </c>
      <c r="D14" s="405"/>
      <c r="E14" s="406"/>
      <c r="F14" s="407"/>
      <c r="G14" s="405"/>
      <c r="H14" s="406"/>
      <c r="I14" s="407"/>
      <c r="J14" s="410"/>
      <c r="K14" s="414"/>
      <c r="L14" s="416"/>
      <c r="M14" s="416"/>
      <c r="N14" s="264"/>
      <c r="O14" s="416"/>
      <c r="P14" s="418"/>
    </row>
    <row r="15" spans="1:16" ht="15" customHeight="1">
      <c r="A15" s="397"/>
      <c r="B15" s="399"/>
      <c r="C15" s="308"/>
      <c r="D15" s="405"/>
      <c r="E15" s="406"/>
      <c r="F15" s="407"/>
      <c r="G15" s="405"/>
      <c r="H15" s="406"/>
      <c r="I15" s="407"/>
      <c r="J15" s="410"/>
      <c r="K15" s="414"/>
      <c r="L15" s="416"/>
      <c r="M15" s="416"/>
      <c r="N15" s="264"/>
      <c r="O15" s="416"/>
      <c r="P15" s="418"/>
    </row>
    <row r="16" spans="1:16" ht="15" customHeight="1">
      <c r="A16" s="397"/>
      <c r="B16" s="399"/>
      <c r="C16" s="373"/>
      <c r="D16" s="405"/>
      <c r="E16" s="406"/>
      <c r="F16" s="407"/>
      <c r="G16" s="405"/>
      <c r="H16" s="406"/>
      <c r="I16" s="407"/>
      <c r="J16" s="411"/>
      <c r="K16" s="415"/>
      <c r="L16" s="416"/>
      <c r="M16" s="416"/>
      <c r="N16" s="264"/>
      <c r="O16" s="416"/>
      <c r="P16" s="418"/>
    </row>
    <row r="17" spans="1:16" ht="15" customHeight="1">
      <c r="A17" s="397"/>
      <c r="B17" s="399" t="s">
        <v>231</v>
      </c>
      <c r="C17" s="403" t="s">
        <v>32</v>
      </c>
      <c r="D17" s="405"/>
      <c r="E17" s="406" t="s">
        <v>246</v>
      </c>
      <c r="F17" s="407"/>
      <c r="G17" s="405"/>
      <c r="H17" s="406" t="s">
        <v>246</v>
      </c>
      <c r="I17" s="407"/>
      <c r="J17" s="409"/>
      <c r="K17" s="413"/>
      <c r="L17" s="416"/>
      <c r="M17" s="416"/>
      <c r="N17" s="264"/>
      <c r="O17" s="416"/>
      <c r="P17" s="418" t="s">
        <v>305</v>
      </c>
    </row>
    <row r="18" spans="1:16" ht="15" customHeight="1">
      <c r="A18" s="397"/>
      <c r="B18" s="399"/>
      <c r="C18" s="404"/>
      <c r="D18" s="405"/>
      <c r="E18" s="406"/>
      <c r="F18" s="407"/>
      <c r="G18" s="405"/>
      <c r="H18" s="406"/>
      <c r="I18" s="407"/>
      <c r="J18" s="410"/>
      <c r="K18" s="414"/>
      <c r="L18" s="416"/>
      <c r="M18" s="416"/>
      <c r="N18" s="264"/>
      <c r="O18" s="416"/>
      <c r="P18" s="418"/>
    </row>
    <row r="19" spans="1:16" ht="15" customHeight="1">
      <c r="A19" s="397"/>
      <c r="B19" s="399"/>
      <c r="C19" s="404"/>
      <c r="D19" s="405"/>
      <c r="E19" s="406"/>
      <c r="F19" s="407"/>
      <c r="G19" s="405"/>
      <c r="H19" s="406"/>
      <c r="I19" s="407"/>
      <c r="J19" s="410"/>
      <c r="K19" s="414"/>
      <c r="L19" s="416"/>
      <c r="M19" s="416"/>
      <c r="N19" s="264"/>
      <c r="O19" s="416"/>
      <c r="P19" s="418"/>
    </row>
    <row r="20" spans="1:16" ht="15" customHeight="1">
      <c r="A20" s="397"/>
      <c r="B20" s="399"/>
      <c r="C20" s="308" t="s">
        <v>311</v>
      </c>
      <c r="D20" s="405"/>
      <c r="E20" s="406"/>
      <c r="F20" s="407"/>
      <c r="G20" s="405"/>
      <c r="H20" s="406"/>
      <c r="I20" s="407"/>
      <c r="J20" s="410"/>
      <c r="K20" s="414"/>
      <c r="L20" s="416"/>
      <c r="M20" s="416"/>
      <c r="N20" s="264"/>
      <c r="O20" s="416"/>
      <c r="P20" s="418"/>
    </row>
    <row r="21" spans="1:16" ht="15" customHeight="1">
      <c r="A21" s="397"/>
      <c r="B21" s="399"/>
      <c r="C21" s="308"/>
      <c r="D21" s="405"/>
      <c r="E21" s="406"/>
      <c r="F21" s="407"/>
      <c r="G21" s="405"/>
      <c r="H21" s="406"/>
      <c r="I21" s="407"/>
      <c r="J21" s="410"/>
      <c r="K21" s="414"/>
      <c r="L21" s="416"/>
      <c r="M21" s="416"/>
      <c r="N21" s="264"/>
      <c r="O21" s="416"/>
      <c r="P21" s="418"/>
    </row>
    <row r="22" spans="1:16" ht="15" customHeight="1">
      <c r="A22" s="397"/>
      <c r="B22" s="399"/>
      <c r="C22" s="373"/>
      <c r="D22" s="405"/>
      <c r="E22" s="406"/>
      <c r="F22" s="407"/>
      <c r="G22" s="405"/>
      <c r="H22" s="406"/>
      <c r="I22" s="407"/>
      <c r="J22" s="411"/>
      <c r="K22" s="415"/>
      <c r="L22" s="416"/>
      <c r="M22" s="416"/>
      <c r="N22" s="264"/>
      <c r="O22" s="416"/>
      <c r="P22" s="418"/>
    </row>
    <row r="23" spans="1:16" ht="15" customHeight="1">
      <c r="A23" s="397"/>
      <c r="B23" s="399" t="s">
        <v>231</v>
      </c>
      <c r="C23" s="403" t="s">
        <v>32</v>
      </c>
      <c r="D23" s="405"/>
      <c r="E23" s="406" t="s">
        <v>246</v>
      </c>
      <c r="F23" s="407"/>
      <c r="G23" s="405"/>
      <c r="H23" s="406" t="s">
        <v>246</v>
      </c>
      <c r="I23" s="407"/>
      <c r="J23" s="409"/>
      <c r="K23" s="413"/>
      <c r="L23" s="416"/>
      <c r="M23" s="416"/>
      <c r="N23" s="264"/>
      <c r="O23" s="416"/>
      <c r="P23" s="418"/>
    </row>
    <row r="24" spans="1:16" ht="15" customHeight="1">
      <c r="A24" s="397"/>
      <c r="B24" s="399"/>
      <c r="C24" s="404"/>
      <c r="D24" s="405"/>
      <c r="E24" s="406"/>
      <c r="F24" s="407"/>
      <c r="G24" s="405"/>
      <c r="H24" s="406"/>
      <c r="I24" s="407"/>
      <c r="J24" s="410"/>
      <c r="K24" s="414"/>
      <c r="L24" s="416"/>
      <c r="M24" s="416"/>
      <c r="N24" s="264"/>
      <c r="O24" s="416"/>
      <c r="P24" s="418"/>
    </row>
    <row r="25" spans="1:16" ht="15" customHeight="1">
      <c r="A25" s="397"/>
      <c r="B25" s="399"/>
      <c r="C25" s="404"/>
      <c r="D25" s="405"/>
      <c r="E25" s="406"/>
      <c r="F25" s="407"/>
      <c r="G25" s="405"/>
      <c r="H25" s="406"/>
      <c r="I25" s="407"/>
      <c r="J25" s="410"/>
      <c r="K25" s="414"/>
      <c r="L25" s="416"/>
      <c r="M25" s="416"/>
      <c r="N25" s="264"/>
      <c r="O25" s="416"/>
      <c r="P25" s="418"/>
    </row>
    <row r="26" spans="1:16" ht="15" customHeight="1">
      <c r="A26" s="397"/>
      <c r="B26" s="399"/>
      <c r="C26" s="308" t="s">
        <v>311</v>
      </c>
      <c r="D26" s="405"/>
      <c r="E26" s="406"/>
      <c r="F26" s="407"/>
      <c r="G26" s="405"/>
      <c r="H26" s="406"/>
      <c r="I26" s="407"/>
      <c r="J26" s="410"/>
      <c r="K26" s="414"/>
      <c r="L26" s="416"/>
      <c r="M26" s="416"/>
      <c r="N26" s="264"/>
      <c r="O26" s="416"/>
      <c r="P26" s="418"/>
    </row>
    <row r="27" spans="1:16" ht="15" customHeight="1">
      <c r="A27" s="397"/>
      <c r="B27" s="399"/>
      <c r="C27" s="308"/>
      <c r="D27" s="405"/>
      <c r="E27" s="406"/>
      <c r="F27" s="407"/>
      <c r="G27" s="405"/>
      <c r="H27" s="406"/>
      <c r="I27" s="407"/>
      <c r="J27" s="410"/>
      <c r="K27" s="414"/>
      <c r="L27" s="416"/>
      <c r="M27" s="416"/>
      <c r="N27" s="264"/>
      <c r="O27" s="416"/>
      <c r="P27" s="418"/>
    </row>
    <row r="28" spans="1:16" ht="15" customHeight="1">
      <c r="A28" s="397"/>
      <c r="B28" s="399"/>
      <c r="C28" s="373"/>
      <c r="D28" s="405"/>
      <c r="E28" s="406"/>
      <c r="F28" s="407"/>
      <c r="G28" s="405"/>
      <c r="H28" s="406"/>
      <c r="I28" s="407"/>
      <c r="J28" s="411"/>
      <c r="K28" s="415"/>
      <c r="L28" s="416"/>
      <c r="M28" s="416"/>
      <c r="N28" s="264"/>
      <c r="O28" s="416"/>
      <c r="P28" s="418"/>
    </row>
    <row r="29" spans="1:16" ht="15" customHeight="1">
      <c r="A29" s="397"/>
      <c r="B29" s="399" t="s">
        <v>231</v>
      </c>
      <c r="C29" s="403" t="s">
        <v>32</v>
      </c>
      <c r="D29" s="405"/>
      <c r="E29" s="406" t="s">
        <v>246</v>
      </c>
      <c r="F29" s="407"/>
      <c r="G29" s="405"/>
      <c r="H29" s="406" t="s">
        <v>246</v>
      </c>
      <c r="I29" s="407"/>
      <c r="J29" s="409"/>
      <c r="K29" s="413"/>
      <c r="L29" s="416"/>
      <c r="M29" s="416"/>
      <c r="N29" s="264"/>
      <c r="O29" s="416"/>
      <c r="P29" s="418" t="s">
        <v>305</v>
      </c>
    </row>
    <row r="30" spans="1:16" ht="15" customHeight="1">
      <c r="A30" s="397"/>
      <c r="B30" s="399"/>
      <c r="C30" s="404"/>
      <c r="D30" s="405"/>
      <c r="E30" s="406"/>
      <c r="F30" s="407"/>
      <c r="G30" s="405"/>
      <c r="H30" s="406"/>
      <c r="I30" s="407"/>
      <c r="J30" s="410"/>
      <c r="K30" s="414"/>
      <c r="L30" s="416"/>
      <c r="M30" s="416"/>
      <c r="N30" s="264"/>
      <c r="O30" s="416"/>
      <c r="P30" s="418"/>
    </row>
    <row r="31" spans="1:16" ht="15" customHeight="1">
      <c r="A31" s="397"/>
      <c r="B31" s="399"/>
      <c r="C31" s="404"/>
      <c r="D31" s="405"/>
      <c r="E31" s="406"/>
      <c r="F31" s="407"/>
      <c r="G31" s="405"/>
      <c r="H31" s="406"/>
      <c r="I31" s="407"/>
      <c r="J31" s="410"/>
      <c r="K31" s="414"/>
      <c r="L31" s="416"/>
      <c r="M31" s="416"/>
      <c r="N31" s="264"/>
      <c r="O31" s="416"/>
      <c r="P31" s="418"/>
    </row>
    <row r="32" spans="1:16" ht="15" customHeight="1">
      <c r="A32" s="397"/>
      <c r="B32" s="399"/>
      <c r="C32" s="308" t="s">
        <v>311</v>
      </c>
      <c r="D32" s="405"/>
      <c r="E32" s="406"/>
      <c r="F32" s="407"/>
      <c r="G32" s="405"/>
      <c r="H32" s="406"/>
      <c r="I32" s="407"/>
      <c r="J32" s="410"/>
      <c r="K32" s="414"/>
      <c r="L32" s="416"/>
      <c r="M32" s="416"/>
      <c r="N32" s="264"/>
      <c r="O32" s="416"/>
      <c r="P32" s="418"/>
    </row>
    <row r="33" spans="1:16" ht="15" customHeight="1">
      <c r="A33" s="397"/>
      <c r="B33" s="399"/>
      <c r="C33" s="308"/>
      <c r="D33" s="405"/>
      <c r="E33" s="406"/>
      <c r="F33" s="407"/>
      <c r="G33" s="405"/>
      <c r="H33" s="406"/>
      <c r="I33" s="407"/>
      <c r="J33" s="410"/>
      <c r="K33" s="414"/>
      <c r="L33" s="416"/>
      <c r="M33" s="416"/>
      <c r="N33" s="264"/>
      <c r="O33" s="416"/>
      <c r="P33" s="418"/>
    </row>
    <row r="34" spans="1:16" ht="15" customHeight="1">
      <c r="A34" s="397"/>
      <c r="B34" s="399"/>
      <c r="C34" s="373"/>
      <c r="D34" s="405"/>
      <c r="E34" s="406"/>
      <c r="F34" s="407"/>
      <c r="G34" s="405"/>
      <c r="H34" s="406"/>
      <c r="I34" s="407"/>
      <c r="J34" s="411"/>
      <c r="K34" s="415"/>
      <c r="L34" s="416"/>
      <c r="M34" s="416"/>
      <c r="N34" s="264"/>
      <c r="O34" s="416"/>
      <c r="P34" s="418"/>
    </row>
    <row r="35" spans="1:16" ht="15" customHeight="1">
      <c r="A35" s="231" t="s">
        <v>49</v>
      </c>
      <c r="B35" s="400" t="s">
        <v>474</v>
      </c>
      <c r="C35" s="400"/>
      <c r="D35" s="400"/>
      <c r="E35" s="400"/>
      <c r="F35" s="400"/>
      <c r="G35" s="400"/>
      <c r="H35" s="400"/>
      <c r="I35" s="400"/>
      <c r="J35" s="400"/>
      <c r="K35" s="400"/>
      <c r="L35" s="400"/>
      <c r="M35" s="400"/>
      <c r="N35" s="400"/>
      <c r="O35" s="400"/>
      <c r="P35" s="400"/>
    </row>
    <row r="36" spans="1:16" ht="15" customHeight="1">
      <c r="A36" s="398"/>
      <c r="B36" s="401" t="s">
        <v>371</v>
      </c>
      <c r="C36" s="401"/>
      <c r="D36" s="401"/>
      <c r="E36" s="401"/>
      <c r="F36" s="401"/>
      <c r="G36" s="401"/>
      <c r="H36" s="401"/>
      <c r="I36" s="401"/>
      <c r="J36" s="401"/>
      <c r="K36" s="401"/>
      <c r="L36" s="401"/>
      <c r="M36" s="401"/>
      <c r="N36" s="401"/>
      <c r="O36" s="401"/>
      <c r="P36" s="401"/>
    </row>
  </sheetData>
  <mergeCells count="89">
    <mergeCell ref="C1:P1"/>
    <mergeCell ref="D3:I3"/>
    <mergeCell ref="D4:F4"/>
    <mergeCell ref="G4:I4"/>
    <mergeCell ref="B35:P35"/>
    <mergeCell ref="B36:P36"/>
    <mergeCell ref="A3:A4"/>
    <mergeCell ref="B3:B4"/>
    <mergeCell ref="C3:C4"/>
    <mergeCell ref="J3:J4"/>
    <mergeCell ref="L3:L4"/>
    <mergeCell ref="M3:M4"/>
    <mergeCell ref="N3:N4"/>
    <mergeCell ref="O3:O4"/>
    <mergeCell ref="A5:A10"/>
    <mergeCell ref="B5:B10"/>
    <mergeCell ref="C5:C7"/>
    <mergeCell ref="D5:D10"/>
    <mergeCell ref="E5:E10"/>
    <mergeCell ref="F5:F10"/>
    <mergeCell ref="G5:G10"/>
    <mergeCell ref="H5:H10"/>
    <mergeCell ref="I5:I10"/>
    <mergeCell ref="L5:L10"/>
    <mergeCell ref="M5:M10"/>
    <mergeCell ref="N5:N10"/>
    <mergeCell ref="O5:O10"/>
    <mergeCell ref="P5:P10"/>
    <mergeCell ref="C8:C10"/>
    <mergeCell ref="A11:A16"/>
    <mergeCell ref="B11:B16"/>
    <mergeCell ref="C11:C13"/>
    <mergeCell ref="D11:D16"/>
    <mergeCell ref="E11:E16"/>
    <mergeCell ref="F11:F16"/>
    <mergeCell ref="G11:G16"/>
    <mergeCell ref="H11:H16"/>
    <mergeCell ref="I11:I16"/>
    <mergeCell ref="L11:L16"/>
    <mergeCell ref="M11:M16"/>
    <mergeCell ref="N11:N16"/>
    <mergeCell ref="O11:O16"/>
    <mergeCell ref="P11:P16"/>
    <mergeCell ref="C14:C16"/>
    <mergeCell ref="A17:A22"/>
    <mergeCell ref="B17:B22"/>
    <mergeCell ref="C17:C19"/>
    <mergeCell ref="D17:D22"/>
    <mergeCell ref="E17:E22"/>
    <mergeCell ref="F17:F22"/>
    <mergeCell ref="G17:G22"/>
    <mergeCell ref="H17:H22"/>
    <mergeCell ref="I17:I22"/>
    <mergeCell ref="L17:L22"/>
    <mergeCell ref="M17:M22"/>
    <mergeCell ref="N17:N22"/>
    <mergeCell ref="O17:O22"/>
    <mergeCell ref="P17:P22"/>
    <mergeCell ref="C20:C22"/>
    <mergeCell ref="A23:A28"/>
    <mergeCell ref="B23:B28"/>
    <mergeCell ref="C23:C25"/>
    <mergeCell ref="D23:D28"/>
    <mergeCell ref="E23:E28"/>
    <mergeCell ref="F23:F28"/>
    <mergeCell ref="G23:G28"/>
    <mergeCell ref="H23:H28"/>
    <mergeCell ref="I23:I28"/>
    <mergeCell ref="L23:L28"/>
    <mergeCell ref="M23:M28"/>
    <mergeCell ref="N23:N28"/>
    <mergeCell ref="O23:O28"/>
    <mergeCell ref="P23:P28"/>
    <mergeCell ref="C26:C28"/>
    <mergeCell ref="A29:A34"/>
    <mergeCell ref="B29:B34"/>
    <mergeCell ref="C29:C31"/>
    <mergeCell ref="D29:D34"/>
    <mergeCell ref="E29:E34"/>
    <mergeCell ref="F29:F34"/>
    <mergeCell ref="G29:G34"/>
    <mergeCell ref="H29:H34"/>
    <mergeCell ref="I29:I34"/>
    <mergeCell ref="L29:L34"/>
    <mergeCell ref="M29:M34"/>
    <mergeCell ref="N29:N34"/>
    <mergeCell ref="O29:O34"/>
    <mergeCell ref="P29:P34"/>
    <mergeCell ref="C32:C34"/>
  </mergeCells>
  <phoneticPr fontId="1"/>
  <dataValidations count="3">
    <dataValidation type="list" allowBlank="1" showDropDown="0" showInputMessage="1" showErrorMessage="0" sqref="K5:K34">
      <formula1>"可決,否決,継続審議,承認,不承認"</formula1>
    </dataValidation>
    <dataValidation type="list" allowBlank="1" showDropDown="0" showInputMessage="1" showErrorMessage="0" sqref="N5:N34">
      <formula1>"有,無,　"</formula1>
    </dataValidation>
    <dataValidation type="list" allowBlank="1" showDropDown="0" showInputMessage="1" showErrorMessage="1" sqref="P5:P34">
      <formula1>"　,通知の省略,決議の省略,報告の省略"</formula1>
    </dataValidation>
  </dataValidations>
  <hyperlinks>
    <hyperlink ref="P4" location="'３'!B36"/>
    <hyperlink ref="K4" location="'３'!B35"/>
  </hyperlinks>
  <printOptions horizontalCentered="1"/>
  <pageMargins left="0.39370078740157483" right="0.39370078740157483" top="0.59055118110236227" bottom="0.39370078740157483" header="0" footer="0"/>
  <pageSetup paperSize="9" scale="92" fitToWidth="1" fitToHeight="0" orientation="landscape" usePrinterDefaults="1" r:id="rId1"/>
  <headerFooter>
    <oddFooter>&amp;C- 6 -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N34"/>
  <sheetViews>
    <sheetView view="pageBreakPreview" topLeftCell="A16" zoomScale="98" zoomScaleSheetLayoutView="98" workbookViewId="0">
      <selection activeCell="A22" sqref="A22:A25"/>
    </sheetView>
  </sheetViews>
  <sheetFormatPr defaultRowHeight="15"/>
  <cols>
    <col min="1" max="1" width="5.875" style="11" customWidth="1"/>
    <col min="2" max="3" width="15.625" style="394" customWidth="1"/>
    <col min="4" max="6" width="2.5" style="11" customWidth="1"/>
    <col min="7" max="7" width="41" style="11" customWidth="1"/>
    <col min="8" max="8" width="8.5" style="11" bestFit="1" customWidth="1"/>
    <col min="9" max="11" width="10.625" style="11" customWidth="1"/>
    <col min="12" max="12" width="5" style="11" bestFit="1" customWidth="1"/>
    <col min="13" max="13" width="10.625" style="11" customWidth="1"/>
    <col min="14" max="16384" width="9" style="11" customWidth="1"/>
  </cols>
  <sheetData>
    <row r="1" spans="1:14" ht="15.75">
      <c r="A1" s="395" t="s">
        <v>254</v>
      </c>
      <c r="B1" s="71"/>
      <c r="C1" s="12"/>
      <c r="D1" s="56" t="str">
        <f>"令和"&amp;表紙!B6-2&amp;"年4月1日から令和"&amp;表紙!B6&amp;"年6月30日までの期間における開催状況を記入すること。"</f>
        <v>令和6年4月1日から令和8年6月30日までの期間における開催状況を記入すること。</v>
      </c>
      <c r="E1" s="56"/>
      <c r="F1" s="56"/>
      <c r="G1" s="56"/>
      <c r="H1" s="56"/>
      <c r="I1" s="56"/>
      <c r="J1" s="56"/>
      <c r="K1" s="56"/>
      <c r="L1" s="56"/>
      <c r="M1" s="56"/>
      <c r="N1" s="56"/>
    </row>
    <row r="2" spans="1:14">
      <c r="A2" s="12"/>
      <c r="B2" s="71"/>
      <c r="C2" s="71"/>
      <c r="D2" s="12"/>
      <c r="E2" s="12"/>
      <c r="F2" s="12"/>
      <c r="G2" s="12"/>
      <c r="H2" s="12"/>
      <c r="I2" s="12"/>
      <c r="J2" s="12"/>
      <c r="K2" s="12"/>
      <c r="L2" s="12"/>
      <c r="M2" s="12"/>
      <c r="N2" s="12"/>
    </row>
    <row r="3" spans="1:14" ht="37.5" customHeight="1">
      <c r="A3" s="396" t="s">
        <v>2</v>
      </c>
      <c r="B3" s="216" t="s">
        <v>252</v>
      </c>
      <c r="C3" s="216" t="s">
        <v>245</v>
      </c>
      <c r="D3" s="319" t="s">
        <v>255</v>
      </c>
      <c r="E3" s="333"/>
      <c r="F3" s="333"/>
      <c r="G3" s="304" t="s">
        <v>208</v>
      </c>
      <c r="H3" s="304" t="s">
        <v>240</v>
      </c>
      <c r="I3" s="333" t="s">
        <v>257</v>
      </c>
      <c r="J3" s="304" t="s">
        <v>259</v>
      </c>
      <c r="K3" s="304" t="s">
        <v>260</v>
      </c>
      <c r="L3" s="304" t="s">
        <v>243</v>
      </c>
      <c r="M3" s="304" t="s">
        <v>248</v>
      </c>
      <c r="N3" s="374" t="s">
        <v>442</v>
      </c>
    </row>
    <row r="4" spans="1:14" ht="18.75" customHeight="1">
      <c r="A4" s="214"/>
      <c r="B4" s="130"/>
      <c r="C4" s="130"/>
      <c r="D4" s="82"/>
      <c r="E4" s="96"/>
      <c r="F4" s="96"/>
      <c r="G4" s="305"/>
      <c r="H4" s="305"/>
      <c r="I4" s="96"/>
      <c r="J4" s="305"/>
      <c r="K4" s="305"/>
      <c r="L4" s="305"/>
      <c r="M4" s="305"/>
      <c r="N4" s="375"/>
    </row>
    <row r="5" spans="1:14">
      <c r="A5" s="214"/>
      <c r="B5" s="130"/>
      <c r="C5" s="130"/>
      <c r="D5" s="320"/>
      <c r="E5" s="73"/>
      <c r="F5" s="73"/>
      <c r="G5" s="223"/>
      <c r="H5" s="434" t="s">
        <v>179</v>
      </c>
      <c r="I5" s="96"/>
      <c r="J5" s="223"/>
      <c r="K5" s="223"/>
      <c r="L5" s="223"/>
      <c r="M5" s="223"/>
      <c r="N5" s="443" t="s">
        <v>75</v>
      </c>
    </row>
    <row r="6" spans="1:14" ht="18" customHeight="1">
      <c r="A6" s="397"/>
      <c r="B6" s="399" t="s">
        <v>231</v>
      </c>
      <c r="C6" s="403" t="s">
        <v>32</v>
      </c>
      <c r="D6" s="405"/>
      <c r="E6" s="406" t="s">
        <v>246</v>
      </c>
      <c r="F6" s="407"/>
      <c r="G6" s="430"/>
      <c r="H6" s="435"/>
      <c r="I6" s="416"/>
      <c r="J6" s="416"/>
      <c r="K6" s="416"/>
      <c r="L6" s="264"/>
      <c r="M6" s="416"/>
      <c r="N6" s="418"/>
    </row>
    <row r="7" spans="1:14" ht="18" customHeight="1">
      <c r="A7" s="397"/>
      <c r="B7" s="399"/>
      <c r="C7" s="421"/>
      <c r="D7" s="405"/>
      <c r="E7" s="406"/>
      <c r="F7" s="407"/>
      <c r="G7" s="431"/>
      <c r="H7" s="436"/>
      <c r="I7" s="416"/>
      <c r="J7" s="416"/>
      <c r="K7" s="416"/>
      <c r="L7" s="264"/>
      <c r="M7" s="416"/>
      <c r="N7" s="418"/>
    </row>
    <row r="8" spans="1:14" ht="18" customHeight="1">
      <c r="A8" s="397"/>
      <c r="B8" s="399"/>
      <c r="C8" s="308" t="s">
        <v>311</v>
      </c>
      <c r="D8" s="405"/>
      <c r="E8" s="406"/>
      <c r="F8" s="407"/>
      <c r="G8" s="431"/>
      <c r="H8" s="436"/>
      <c r="I8" s="416"/>
      <c r="J8" s="416"/>
      <c r="K8" s="416"/>
      <c r="L8" s="264"/>
      <c r="M8" s="416"/>
      <c r="N8" s="418"/>
    </row>
    <row r="9" spans="1:14" ht="18" customHeight="1">
      <c r="A9" s="397"/>
      <c r="B9" s="399"/>
      <c r="C9" s="422"/>
      <c r="D9" s="405"/>
      <c r="E9" s="406"/>
      <c r="F9" s="407"/>
      <c r="G9" s="432"/>
      <c r="H9" s="437"/>
      <c r="I9" s="416"/>
      <c r="J9" s="416"/>
      <c r="K9" s="416"/>
      <c r="L9" s="264"/>
      <c r="M9" s="416"/>
      <c r="N9" s="418"/>
    </row>
    <row r="10" spans="1:14" ht="18" customHeight="1">
      <c r="A10" s="397"/>
      <c r="B10" s="399" t="s">
        <v>231</v>
      </c>
      <c r="C10" s="403" t="s">
        <v>32</v>
      </c>
      <c r="D10" s="405"/>
      <c r="E10" s="406" t="s">
        <v>246</v>
      </c>
      <c r="F10" s="407"/>
      <c r="G10" s="430"/>
      <c r="H10" s="435"/>
      <c r="I10" s="416"/>
      <c r="J10" s="416"/>
      <c r="K10" s="416"/>
      <c r="L10" s="264"/>
      <c r="M10" s="416"/>
      <c r="N10" s="418"/>
    </row>
    <row r="11" spans="1:14" ht="18" customHeight="1">
      <c r="A11" s="397"/>
      <c r="B11" s="399"/>
      <c r="C11" s="421"/>
      <c r="D11" s="405"/>
      <c r="E11" s="406"/>
      <c r="F11" s="407"/>
      <c r="G11" s="431"/>
      <c r="H11" s="436"/>
      <c r="I11" s="416"/>
      <c r="J11" s="416"/>
      <c r="K11" s="416"/>
      <c r="L11" s="264"/>
      <c r="M11" s="416"/>
      <c r="N11" s="418"/>
    </row>
    <row r="12" spans="1:14" ht="18" customHeight="1">
      <c r="A12" s="397"/>
      <c r="B12" s="399"/>
      <c r="C12" s="308" t="s">
        <v>311</v>
      </c>
      <c r="D12" s="405"/>
      <c r="E12" s="406"/>
      <c r="F12" s="407"/>
      <c r="G12" s="431"/>
      <c r="H12" s="436"/>
      <c r="I12" s="416"/>
      <c r="J12" s="416"/>
      <c r="K12" s="416"/>
      <c r="L12" s="264"/>
      <c r="M12" s="416"/>
      <c r="N12" s="418"/>
    </row>
    <row r="13" spans="1:14" ht="18" customHeight="1">
      <c r="A13" s="397"/>
      <c r="B13" s="399"/>
      <c r="C13" s="422"/>
      <c r="D13" s="405"/>
      <c r="E13" s="406"/>
      <c r="F13" s="407"/>
      <c r="G13" s="432"/>
      <c r="H13" s="437"/>
      <c r="I13" s="416"/>
      <c r="J13" s="416"/>
      <c r="K13" s="416"/>
      <c r="L13" s="264"/>
      <c r="M13" s="416"/>
      <c r="N13" s="418"/>
    </row>
    <row r="14" spans="1:14" ht="18" customHeight="1">
      <c r="A14" s="397"/>
      <c r="B14" s="399" t="s">
        <v>231</v>
      </c>
      <c r="C14" s="403" t="s">
        <v>32</v>
      </c>
      <c r="D14" s="405"/>
      <c r="E14" s="406" t="s">
        <v>246</v>
      </c>
      <c r="F14" s="407"/>
      <c r="G14" s="430"/>
      <c r="H14" s="435"/>
      <c r="I14" s="416"/>
      <c r="J14" s="416"/>
      <c r="K14" s="416"/>
      <c r="L14" s="264"/>
      <c r="M14" s="416"/>
      <c r="N14" s="418"/>
    </row>
    <row r="15" spans="1:14" ht="18" customHeight="1">
      <c r="A15" s="397"/>
      <c r="B15" s="399"/>
      <c r="C15" s="421"/>
      <c r="D15" s="405"/>
      <c r="E15" s="406"/>
      <c r="F15" s="407"/>
      <c r="G15" s="431"/>
      <c r="H15" s="436"/>
      <c r="I15" s="416"/>
      <c r="J15" s="416"/>
      <c r="K15" s="416"/>
      <c r="L15" s="264"/>
      <c r="M15" s="416"/>
      <c r="N15" s="418"/>
    </row>
    <row r="16" spans="1:14" ht="18" customHeight="1">
      <c r="A16" s="397"/>
      <c r="B16" s="399"/>
      <c r="C16" s="308" t="s">
        <v>311</v>
      </c>
      <c r="D16" s="405"/>
      <c r="E16" s="406"/>
      <c r="F16" s="407"/>
      <c r="G16" s="431"/>
      <c r="H16" s="436"/>
      <c r="I16" s="416"/>
      <c r="J16" s="416"/>
      <c r="K16" s="416"/>
      <c r="L16" s="264"/>
      <c r="M16" s="416"/>
      <c r="N16" s="418"/>
    </row>
    <row r="17" spans="1:14" ht="18" customHeight="1">
      <c r="A17" s="397"/>
      <c r="B17" s="399"/>
      <c r="C17" s="422"/>
      <c r="D17" s="405"/>
      <c r="E17" s="406"/>
      <c r="F17" s="407"/>
      <c r="G17" s="432"/>
      <c r="H17" s="437"/>
      <c r="I17" s="416"/>
      <c r="J17" s="416"/>
      <c r="K17" s="416"/>
      <c r="L17" s="264"/>
      <c r="M17" s="416"/>
      <c r="N17" s="418"/>
    </row>
    <row r="18" spans="1:14" ht="18" customHeight="1">
      <c r="A18" s="397"/>
      <c r="B18" s="399" t="s">
        <v>231</v>
      </c>
      <c r="C18" s="403" t="s">
        <v>32</v>
      </c>
      <c r="D18" s="405"/>
      <c r="E18" s="406" t="s">
        <v>246</v>
      </c>
      <c r="F18" s="407"/>
      <c r="G18" s="430"/>
      <c r="H18" s="435"/>
      <c r="I18" s="416"/>
      <c r="J18" s="416"/>
      <c r="K18" s="416"/>
      <c r="L18" s="264"/>
      <c r="M18" s="416"/>
      <c r="N18" s="418"/>
    </row>
    <row r="19" spans="1:14" ht="18" customHeight="1">
      <c r="A19" s="397"/>
      <c r="B19" s="399"/>
      <c r="C19" s="421"/>
      <c r="D19" s="405"/>
      <c r="E19" s="406"/>
      <c r="F19" s="407"/>
      <c r="G19" s="431"/>
      <c r="H19" s="436"/>
      <c r="I19" s="416"/>
      <c r="J19" s="416"/>
      <c r="K19" s="416"/>
      <c r="L19" s="264"/>
      <c r="M19" s="416"/>
      <c r="N19" s="418"/>
    </row>
    <row r="20" spans="1:14" ht="18" customHeight="1">
      <c r="A20" s="397"/>
      <c r="B20" s="399"/>
      <c r="C20" s="308" t="s">
        <v>311</v>
      </c>
      <c r="D20" s="405"/>
      <c r="E20" s="406"/>
      <c r="F20" s="407"/>
      <c r="G20" s="431"/>
      <c r="H20" s="436"/>
      <c r="I20" s="416"/>
      <c r="J20" s="416"/>
      <c r="K20" s="416"/>
      <c r="L20" s="264"/>
      <c r="M20" s="416"/>
      <c r="N20" s="418"/>
    </row>
    <row r="21" spans="1:14" ht="18" customHeight="1">
      <c r="A21" s="397"/>
      <c r="B21" s="399"/>
      <c r="C21" s="422"/>
      <c r="D21" s="405"/>
      <c r="E21" s="406"/>
      <c r="F21" s="407"/>
      <c r="G21" s="432"/>
      <c r="H21" s="437"/>
      <c r="I21" s="416"/>
      <c r="J21" s="416"/>
      <c r="K21" s="416"/>
      <c r="L21" s="264"/>
      <c r="M21" s="416"/>
      <c r="N21" s="418"/>
    </row>
    <row r="22" spans="1:14" ht="18" customHeight="1">
      <c r="A22" s="397"/>
      <c r="B22" s="399" t="s">
        <v>231</v>
      </c>
      <c r="C22" s="403" t="s">
        <v>32</v>
      </c>
      <c r="D22" s="405"/>
      <c r="E22" s="406" t="s">
        <v>246</v>
      </c>
      <c r="F22" s="407"/>
      <c r="G22" s="430"/>
      <c r="H22" s="435"/>
      <c r="I22" s="416"/>
      <c r="J22" s="416"/>
      <c r="K22" s="416"/>
      <c r="L22" s="264"/>
      <c r="M22" s="416"/>
      <c r="N22" s="418"/>
    </row>
    <row r="23" spans="1:14" ht="18" customHeight="1">
      <c r="A23" s="397"/>
      <c r="B23" s="399"/>
      <c r="C23" s="421"/>
      <c r="D23" s="405"/>
      <c r="E23" s="406"/>
      <c r="F23" s="407"/>
      <c r="G23" s="431"/>
      <c r="H23" s="436"/>
      <c r="I23" s="416"/>
      <c r="J23" s="416"/>
      <c r="K23" s="416"/>
      <c r="L23" s="264"/>
      <c r="M23" s="416"/>
      <c r="N23" s="418"/>
    </row>
    <row r="24" spans="1:14" ht="18" customHeight="1">
      <c r="A24" s="397"/>
      <c r="B24" s="399"/>
      <c r="C24" s="308" t="s">
        <v>311</v>
      </c>
      <c r="D24" s="405"/>
      <c r="E24" s="406"/>
      <c r="F24" s="407"/>
      <c r="G24" s="431"/>
      <c r="H24" s="436"/>
      <c r="I24" s="416"/>
      <c r="J24" s="416"/>
      <c r="K24" s="416"/>
      <c r="L24" s="264"/>
      <c r="M24" s="416"/>
      <c r="N24" s="418"/>
    </row>
    <row r="25" spans="1:14" ht="18" customHeight="1">
      <c r="A25" s="397"/>
      <c r="B25" s="399"/>
      <c r="C25" s="422"/>
      <c r="D25" s="405"/>
      <c r="E25" s="406"/>
      <c r="F25" s="407"/>
      <c r="G25" s="432"/>
      <c r="H25" s="437"/>
      <c r="I25" s="416"/>
      <c r="J25" s="416"/>
      <c r="K25" s="416"/>
      <c r="L25" s="264"/>
      <c r="M25" s="416"/>
      <c r="N25" s="418"/>
    </row>
    <row r="26" spans="1:14" ht="18" customHeight="1">
      <c r="A26" s="397"/>
      <c r="B26" s="399" t="s">
        <v>231</v>
      </c>
      <c r="C26" s="403" t="s">
        <v>32</v>
      </c>
      <c r="D26" s="405"/>
      <c r="E26" s="406" t="s">
        <v>246</v>
      </c>
      <c r="F26" s="407"/>
      <c r="G26" s="430"/>
      <c r="H26" s="435"/>
      <c r="I26" s="416"/>
      <c r="J26" s="416"/>
      <c r="K26" s="416"/>
      <c r="L26" s="264"/>
      <c r="M26" s="416"/>
      <c r="N26" s="418"/>
    </row>
    <row r="27" spans="1:14" ht="18" customHeight="1">
      <c r="A27" s="241"/>
      <c r="B27" s="403"/>
      <c r="C27" s="421"/>
      <c r="D27" s="424"/>
      <c r="E27" s="426"/>
      <c r="F27" s="428"/>
      <c r="G27" s="431"/>
      <c r="H27" s="436"/>
      <c r="I27" s="439"/>
      <c r="J27" s="439"/>
      <c r="K27" s="439"/>
      <c r="L27" s="441"/>
      <c r="M27" s="439"/>
      <c r="N27" s="418"/>
    </row>
    <row r="28" spans="1:14" ht="18" customHeight="1">
      <c r="A28" s="241"/>
      <c r="B28" s="403"/>
      <c r="C28" s="308" t="s">
        <v>311</v>
      </c>
      <c r="D28" s="424"/>
      <c r="E28" s="426"/>
      <c r="F28" s="428"/>
      <c r="G28" s="431"/>
      <c r="H28" s="436"/>
      <c r="I28" s="439"/>
      <c r="J28" s="439"/>
      <c r="K28" s="439"/>
      <c r="L28" s="441"/>
      <c r="M28" s="439"/>
      <c r="N28" s="418"/>
    </row>
    <row r="29" spans="1:14" ht="18" customHeight="1">
      <c r="A29" s="419"/>
      <c r="B29" s="420"/>
      <c r="C29" s="423"/>
      <c r="D29" s="425"/>
      <c r="E29" s="427"/>
      <c r="F29" s="429"/>
      <c r="G29" s="433"/>
      <c r="H29" s="438"/>
      <c r="I29" s="440"/>
      <c r="J29" s="440"/>
      <c r="K29" s="440"/>
      <c r="L29" s="442"/>
      <c r="M29" s="440"/>
      <c r="N29" s="418"/>
    </row>
    <row r="30" spans="1:14">
      <c r="A30" s="383"/>
      <c r="B30" s="71"/>
      <c r="C30" s="71"/>
      <c r="D30" s="12"/>
      <c r="E30" s="12"/>
      <c r="F30" s="12"/>
      <c r="G30" s="12"/>
      <c r="H30" s="12"/>
      <c r="I30" s="12"/>
      <c r="J30" s="12"/>
      <c r="K30" s="12"/>
      <c r="L30" s="12"/>
      <c r="M30" s="12"/>
      <c r="N30" s="12"/>
    </row>
    <row r="31" spans="1:14">
      <c r="A31" s="383" t="s">
        <v>49</v>
      </c>
      <c r="B31" s="47" t="s">
        <v>141</v>
      </c>
      <c r="C31" s="47"/>
      <c r="D31" s="47"/>
      <c r="E31" s="47"/>
      <c r="F31" s="47"/>
      <c r="G31" s="47"/>
      <c r="H31" s="47"/>
      <c r="I31" s="47"/>
      <c r="J31" s="47"/>
      <c r="K31" s="47"/>
      <c r="L31" s="47"/>
      <c r="M31" s="47"/>
      <c r="N31" s="47"/>
    </row>
    <row r="32" spans="1:14">
      <c r="A32" s="12"/>
      <c r="B32" s="47" t="s">
        <v>348</v>
      </c>
      <c r="C32" s="47"/>
      <c r="D32" s="12"/>
      <c r="E32" s="12"/>
      <c r="F32" s="12"/>
      <c r="G32" s="12"/>
      <c r="H32" s="12"/>
      <c r="I32" s="12"/>
      <c r="J32" s="12"/>
      <c r="K32" s="12"/>
      <c r="L32" s="12"/>
      <c r="M32" s="12"/>
      <c r="N32" s="12"/>
    </row>
    <row r="33" spans="1:14">
      <c r="A33" s="12"/>
      <c r="C33" s="56"/>
      <c r="D33" s="12"/>
      <c r="E33" s="12"/>
      <c r="F33" s="12"/>
      <c r="G33" s="12"/>
      <c r="H33" s="12"/>
      <c r="I33" s="12"/>
      <c r="J33" s="12"/>
      <c r="K33" s="12"/>
      <c r="L33" s="12"/>
      <c r="M33" s="12"/>
      <c r="N33" s="12"/>
    </row>
    <row r="34" spans="1:14">
      <c r="B34" s="257"/>
    </row>
  </sheetData>
  <mergeCells count="92">
    <mergeCell ref="D1:N1"/>
    <mergeCell ref="B31:N31"/>
    <mergeCell ref="A3:A5"/>
    <mergeCell ref="B3:B5"/>
    <mergeCell ref="C3:C5"/>
    <mergeCell ref="D3:F5"/>
    <mergeCell ref="G3:G5"/>
    <mergeCell ref="H3:H4"/>
    <mergeCell ref="I3:I5"/>
    <mergeCell ref="J3:J5"/>
    <mergeCell ref="K3:K5"/>
    <mergeCell ref="L3:L5"/>
    <mergeCell ref="M3:M5"/>
    <mergeCell ref="N3:N4"/>
    <mergeCell ref="A6:A9"/>
    <mergeCell ref="B6:B9"/>
    <mergeCell ref="C6:C7"/>
    <mergeCell ref="D6:D9"/>
    <mergeCell ref="E6:E9"/>
    <mergeCell ref="F6:F9"/>
    <mergeCell ref="I6:I9"/>
    <mergeCell ref="J6:J9"/>
    <mergeCell ref="K6:K9"/>
    <mergeCell ref="L6:L9"/>
    <mergeCell ref="M6:M9"/>
    <mergeCell ref="N6:N9"/>
    <mergeCell ref="C8:C9"/>
    <mergeCell ref="A10:A13"/>
    <mergeCell ref="B10:B13"/>
    <mergeCell ref="C10:C11"/>
    <mergeCell ref="D10:D13"/>
    <mergeCell ref="E10:E13"/>
    <mergeCell ref="F10:F13"/>
    <mergeCell ref="I10:I13"/>
    <mergeCell ref="J10:J13"/>
    <mergeCell ref="K10:K13"/>
    <mergeCell ref="L10:L13"/>
    <mergeCell ref="M10:M13"/>
    <mergeCell ref="N10:N13"/>
    <mergeCell ref="C12:C13"/>
    <mergeCell ref="A14:A17"/>
    <mergeCell ref="B14:B17"/>
    <mergeCell ref="C14:C15"/>
    <mergeCell ref="D14:D17"/>
    <mergeCell ref="E14:E17"/>
    <mergeCell ref="F14:F17"/>
    <mergeCell ref="I14:I17"/>
    <mergeCell ref="J14:J17"/>
    <mergeCell ref="K14:K17"/>
    <mergeCell ref="L14:L17"/>
    <mergeCell ref="M14:M17"/>
    <mergeCell ref="N14:N17"/>
    <mergeCell ref="C16:C17"/>
    <mergeCell ref="A18:A21"/>
    <mergeCell ref="B18:B21"/>
    <mergeCell ref="C18:C19"/>
    <mergeCell ref="D18:D21"/>
    <mergeCell ref="E18:E21"/>
    <mergeCell ref="F18:F21"/>
    <mergeCell ref="I18:I21"/>
    <mergeCell ref="J18:J21"/>
    <mergeCell ref="K18:K21"/>
    <mergeCell ref="L18:L21"/>
    <mergeCell ref="M18:M21"/>
    <mergeCell ref="N18:N21"/>
    <mergeCell ref="C20:C21"/>
    <mergeCell ref="A22:A25"/>
    <mergeCell ref="B22:B25"/>
    <mergeCell ref="C22:C23"/>
    <mergeCell ref="D22:D25"/>
    <mergeCell ref="E22:E25"/>
    <mergeCell ref="F22:F25"/>
    <mergeCell ref="I22:I25"/>
    <mergeCell ref="J22:J25"/>
    <mergeCell ref="K22:K25"/>
    <mergeCell ref="L22:L25"/>
    <mergeCell ref="M22:M25"/>
    <mergeCell ref="N22:N25"/>
    <mergeCell ref="C24:C25"/>
    <mergeCell ref="A26:A29"/>
    <mergeCell ref="B26:B29"/>
    <mergeCell ref="C26:C27"/>
    <mergeCell ref="D26:D29"/>
    <mergeCell ref="E26:E29"/>
    <mergeCell ref="F26:F29"/>
    <mergeCell ref="I26:I29"/>
    <mergeCell ref="J26:J29"/>
    <mergeCell ref="K26:K29"/>
    <mergeCell ref="L26:L29"/>
    <mergeCell ref="M26:M29"/>
    <mergeCell ref="N26:N29"/>
    <mergeCell ref="C28:C29"/>
  </mergeCells>
  <phoneticPr fontId="1"/>
  <dataValidations count="3">
    <dataValidation type="list" allowBlank="1" showDropDown="0" showInputMessage="1" showErrorMessage="0" sqref="L6:L29">
      <formula1>"有,無,　"</formula1>
    </dataValidation>
    <dataValidation type="list" allowBlank="1" showDropDown="0" showInputMessage="1" showErrorMessage="0" sqref="H6:H29">
      <formula1>"可決,否決,継続審議,承認,不承認"</formula1>
    </dataValidation>
    <dataValidation type="list" allowBlank="1" showDropDown="0" showInputMessage="1" showErrorMessage="1" sqref="N6:N29">
      <formula1>"　,開催通知の省略,決議の省略,報告の省略"</formula1>
    </dataValidation>
  </dataValidations>
  <hyperlinks>
    <hyperlink ref="H5" location="'４'!B31"/>
    <hyperlink ref="N5" location="'４'!B32"/>
  </hyperlinks>
  <printOptions horizontalCentered="1"/>
  <pageMargins left="0.39370078740157483" right="0.39370078740157483" top="0.59055118110236227" bottom="0.39370078740157483" header="0" footer="0"/>
  <pageSetup paperSize="9" scale="85" fitToWidth="1" fitToHeight="0" orientation="landscape" usePrinterDefaults="1" r:id="rId1"/>
  <headerFooter>
    <oddFooter>&amp;C- 7 -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22"/>
  <sheetViews>
    <sheetView view="pageBreakPreview" topLeftCell="A7" zoomScaleSheetLayoutView="100" workbookViewId="0">
      <selection activeCell="I6" sqref="I6:I7"/>
    </sheetView>
  </sheetViews>
  <sheetFormatPr defaultRowHeight="15"/>
  <cols>
    <col min="1" max="1" width="5.875" style="11" customWidth="1"/>
    <col min="2" max="3" width="15.625" style="394" customWidth="1"/>
    <col min="4" max="6" width="2.5" style="11" customWidth="1"/>
    <col min="7" max="7" width="41" style="11" customWidth="1"/>
    <col min="8" max="8" width="8.5" style="11" bestFit="1" customWidth="1"/>
    <col min="9" max="9" width="10.625" style="11" customWidth="1"/>
    <col min="10" max="10" width="20.625" style="11" customWidth="1"/>
    <col min="11" max="11" width="5" style="11" bestFit="1" customWidth="1"/>
    <col min="12" max="12" width="20.625" style="11" customWidth="1"/>
    <col min="13" max="16384" width="9" style="11" customWidth="1"/>
  </cols>
  <sheetData>
    <row r="1" spans="1:12" ht="15.75">
      <c r="A1" s="444" t="s">
        <v>262</v>
      </c>
      <c r="C1" s="11"/>
      <c r="G1" s="58" t="str">
        <f>"令和"&amp;表紙!B6-2&amp;"年4月1日から令和"&amp;表紙!B6&amp;"年6月30日までの期間における開催状況を記入すること。"</f>
        <v>令和6年4月1日から令和8年6月30日までの期間における開催状況を記入すること。</v>
      </c>
      <c r="H1" s="58"/>
      <c r="I1" s="58"/>
      <c r="J1" s="58"/>
      <c r="K1" s="58"/>
      <c r="L1" s="58"/>
    </row>
    <row r="2" spans="1:12">
      <c r="G2" s="11" t="s">
        <v>129</v>
      </c>
    </row>
    <row r="3" spans="1:12" ht="37.5" customHeight="1">
      <c r="A3" s="445" t="s">
        <v>2</v>
      </c>
      <c r="B3" s="263" t="s">
        <v>252</v>
      </c>
      <c r="C3" s="263" t="s">
        <v>245</v>
      </c>
      <c r="D3" s="321" t="s">
        <v>57</v>
      </c>
      <c r="E3" s="335"/>
      <c r="F3" s="335"/>
      <c r="G3" s="307" t="s">
        <v>208</v>
      </c>
      <c r="H3" s="307" t="s">
        <v>240</v>
      </c>
      <c r="I3" s="335" t="s">
        <v>47</v>
      </c>
      <c r="J3" s="307" t="s">
        <v>115</v>
      </c>
      <c r="K3" s="307" t="s">
        <v>243</v>
      </c>
      <c r="L3" s="460" t="s">
        <v>443</v>
      </c>
    </row>
    <row r="4" spans="1:12" ht="18.75" customHeight="1">
      <c r="A4" s="397"/>
      <c r="B4" s="264"/>
      <c r="C4" s="264"/>
      <c r="D4" s="450"/>
      <c r="E4" s="250"/>
      <c r="F4" s="250"/>
      <c r="G4" s="308"/>
      <c r="H4" s="308"/>
      <c r="I4" s="250"/>
      <c r="J4" s="308"/>
      <c r="K4" s="308"/>
      <c r="L4" s="461"/>
    </row>
    <row r="5" spans="1:12">
      <c r="A5" s="397"/>
      <c r="B5" s="264"/>
      <c r="C5" s="264"/>
      <c r="D5" s="448"/>
      <c r="E5" s="354"/>
      <c r="F5" s="354"/>
      <c r="G5" s="373"/>
      <c r="H5" s="457" t="s">
        <v>179</v>
      </c>
      <c r="I5" s="250"/>
      <c r="J5" s="373"/>
      <c r="K5" s="373"/>
      <c r="L5" s="462"/>
    </row>
    <row r="6" spans="1:12" ht="30" customHeight="1">
      <c r="A6" s="397"/>
      <c r="B6" s="399" t="s">
        <v>231</v>
      </c>
      <c r="C6" s="447" t="s">
        <v>32</v>
      </c>
      <c r="D6" s="451"/>
      <c r="E6" s="453" t="s">
        <v>246</v>
      </c>
      <c r="F6" s="355"/>
      <c r="G6" s="455"/>
      <c r="H6" s="458"/>
      <c r="I6" s="264"/>
      <c r="J6" s="416"/>
      <c r="K6" s="264"/>
      <c r="L6" s="418"/>
    </row>
    <row r="7" spans="1:12" ht="30" customHeight="1">
      <c r="A7" s="397"/>
      <c r="B7" s="399"/>
      <c r="C7" s="448" t="s">
        <v>311</v>
      </c>
      <c r="D7" s="451"/>
      <c r="E7" s="453"/>
      <c r="F7" s="355"/>
      <c r="G7" s="455"/>
      <c r="H7" s="458"/>
      <c r="I7" s="264"/>
      <c r="J7" s="416"/>
      <c r="K7" s="264"/>
      <c r="L7" s="418"/>
    </row>
    <row r="8" spans="1:12" ht="30" customHeight="1">
      <c r="A8" s="397"/>
      <c r="B8" s="399" t="s">
        <v>231</v>
      </c>
      <c r="C8" s="447" t="s">
        <v>32</v>
      </c>
      <c r="D8" s="451"/>
      <c r="E8" s="453" t="s">
        <v>246</v>
      </c>
      <c r="F8" s="355"/>
      <c r="G8" s="455"/>
      <c r="H8" s="458"/>
      <c r="I8" s="264"/>
      <c r="J8" s="416"/>
      <c r="K8" s="264"/>
      <c r="L8" s="418"/>
    </row>
    <row r="9" spans="1:12" ht="30" customHeight="1">
      <c r="A9" s="397"/>
      <c r="B9" s="399"/>
      <c r="C9" s="448" t="s">
        <v>311</v>
      </c>
      <c r="D9" s="451"/>
      <c r="E9" s="453"/>
      <c r="F9" s="355"/>
      <c r="G9" s="455"/>
      <c r="H9" s="458"/>
      <c r="I9" s="264"/>
      <c r="J9" s="416"/>
      <c r="K9" s="264"/>
      <c r="L9" s="418"/>
    </row>
    <row r="10" spans="1:12" ht="30" customHeight="1">
      <c r="A10" s="397"/>
      <c r="B10" s="399" t="s">
        <v>231</v>
      </c>
      <c r="C10" s="447" t="s">
        <v>32</v>
      </c>
      <c r="D10" s="451"/>
      <c r="E10" s="453" t="s">
        <v>246</v>
      </c>
      <c r="F10" s="355"/>
      <c r="G10" s="455"/>
      <c r="H10" s="458"/>
      <c r="I10" s="264"/>
      <c r="J10" s="416"/>
      <c r="K10" s="264"/>
      <c r="L10" s="418"/>
    </row>
    <row r="11" spans="1:12" ht="30" customHeight="1">
      <c r="A11" s="397"/>
      <c r="B11" s="399"/>
      <c r="C11" s="448" t="s">
        <v>311</v>
      </c>
      <c r="D11" s="451"/>
      <c r="E11" s="453"/>
      <c r="F11" s="355"/>
      <c r="G11" s="455"/>
      <c r="H11" s="458"/>
      <c r="I11" s="264"/>
      <c r="J11" s="416"/>
      <c r="K11" s="264"/>
      <c r="L11" s="418"/>
    </row>
    <row r="12" spans="1:12" ht="30" customHeight="1">
      <c r="A12" s="397"/>
      <c r="B12" s="399" t="s">
        <v>231</v>
      </c>
      <c r="C12" s="447" t="s">
        <v>32</v>
      </c>
      <c r="D12" s="451"/>
      <c r="E12" s="453" t="s">
        <v>246</v>
      </c>
      <c r="F12" s="355"/>
      <c r="G12" s="455"/>
      <c r="H12" s="458"/>
      <c r="I12" s="264"/>
      <c r="J12" s="416"/>
      <c r="K12" s="264"/>
      <c r="L12" s="418"/>
    </row>
    <row r="13" spans="1:12" ht="30" customHeight="1">
      <c r="A13" s="397"/>
      <c r="B13" s="399"/>
      <c r="C13" s="448" t="s">
        <v>311</v>
      </c>
      <c r="D13" s="451"/>
      <c r="E13" s="453"/>
      <c r="F13" s="355"/>
      <c r="G13" s="455"/>
      <c r="H13" s="458"/>
      <c r="I13" s="264"/>
      <c r="J13" s="416"/>
      <c r="K13" s="264"/>
      <c r="L13" s="418"/>
    </row>
    <row r="14" spans="1:12" ht="30" customHeight="1">
      <c r="A14" s="397"/>
      <c r="B14" s="399" t="s">
        <v>231</v>
      </c>
      <c r="C14" s="447" t="s">
        <v>32</v>
      </c>
      <c r="D14" s="451"/>
      <c r="E14" s="453" t="s">
        <v>246</v>
      </c>
      <c r="F14" s="355"/>
      <c r="G14" s="455"/>
      <c r="H14" s="458"/>
      <c r="I14" s="264"/>
      <c r="J14" s="416"/>
      <c r="K14" s="264"/>
      <c r="L14" s="418"/>
    </row>
    <row r="15" spans="1:12" ht="30" customHeight="1">
      <c r="A15" s="397"/>
      <c r="B15" s="399"/>
      <c r="C15" s="448" t="s">
        <v>311</v>
      </c>
      <c r="D15" s="451"/>
      <c r="E15" s="453"/>
      <c r="F15" s="355"/>
      <c r="G15" s="455"/>
      <c r="H15" s="458"/>
      <c r="I15" s="264"/>
      <c r="J15" s="416"/>
      <c r="K15" s="264"/>
      <c r="L15" s="418"/>
    </row>
    <row r="16" spans="1:12" ht="30" customHeight="1">
      <c r="A16" s="397"/>
      <c r="B16" s="399" t="s">
        <v>231</v>
      </c>
      <c r="C16" s="403" t="s">
        <v>32</v>
      </c>
      <c r="D16" s="451"/>
      <c r="E16" s="453" t="s">
        <v>246</v>
      </c>
      <c r="F16" s="355"/>
      <c r="G16" s="455"/>
      <c r="H16" s="458"/>
      <c r="I16" s="264"/>
      <c r="J16" s="416"/>
      <c r="K16" s="264"/>
      <c r="L16" s="418"/>
    </row>
    <row r="17" spans="1:12" ht="30" customHeight="1">
      <c r="A17" s="419"/>
      <c r="B17" s="420"/>
      <c r="C17" s="449" t="s">
        <v>311</v>
      </c>
      <c r="D17" s="452"/>
      <c r="E17" s="454"/>
      <c r="F17" s="356"/>
      <c r="G17" s="456"/>
      <c r="H17" s="459"/>
      <c r="I17" s="442"/>
      <c r="J17" s="440"/>
      <c r="K17" s="442"/>
      <c r="L17" s="463"/>
    </row>
    <row r="18" spans="1:12">
      <c r="A18" s="322"/>
    </row>
    <row r="19" spans="1:12">
      <c r="A19" s="322" t="s">
        <v>49</v>
      </c>
      <c r="B19" s="446" t="s">
        <v>325</v>
      </c>
      <c r="C19" s="446"/>
      <c r="D19" s="446"/>
      <c r="E19" s="446"/>
      <c r="F19" s="446"/>
      <c r="G19" s="446"/>
      <c r="H19" s="446"/>
      <c r="I19" s="446"/>
      <c r="J19" s="446"/>
      <c r="K19" s="446"/>
      <c r="L19" s="446"/>
    </row>
    <row r="20" spans="1:12">
      <c r="B20" s="446"/>
      <c r="C20" s="257"/>
    </row>
    <row r="21" spans="1:12">
      <c r="B21" s="257"/>
      <c r="C21" s="58"/>
    </row>
    <row r="22" spans="1:12">
      <c r="B22" s="257"/>
    </row>
  </sheetData>
  <mergeCells count="78">
    <mergeCell ref="G1:L1"/>
    <mergeCell ref="B19:L19"/>
    <mergeCell ref="A3:A5"/>
    <mergeCell ref="B3:B5"/>
    <mergeCell ref="C3:C5"/>
    <mergeCell ref="D3:F5"/>
    <mergeCell ref="G3:G5"/>
    <mergeCell ref="H3:H4"/>
    <mergeCell ref="I3:I5"/>
    <mergeCell ref="J3:J5"/>
    <mergeCell ref="K3:K5"/>
    <mergeCell ref="L3:L5"/>
    <mergeCell ref="A6:A7"/>
    <mergeCell ref="B6:B7"/>
    <mergeCell ref="D6:D7"/>
    <mergeCell ref="E6:E7"/>
    <mergeCell ref="F6:F7"/>
    <mergeCell ref="G6:G7"/>
    <mergeCell ref="H6:H7"/>
    <mergeCell ref="I6:I7"/>
    <mergeCell ref="J6:J7"/>
    <mergeCell ref="K6:K7"/>
    <mergeCell ref="L6:L7"/>
    <mergeCell ref="A8:A9"/>
    <mergeCell ref="B8:B9"/>
    <mergeCell ref="D8:D9"/>
    <mergeCell ref="E8:E9"/>
    <mergeCell ref="F8:F9"/>
    <mergeCell ref="G8:G9"/>
    <mergeCell ref="H8:H9"/>
    <mergeCell ref="I8:I9"/>
    <mergeCell ref="J8:J9"/>
    <mergeCell ref="K8:K9"/>
    <mergeCell ref="L8:L9"/>
    <mergeCell ref="A10:A11"/>
    <mergeCell ref="B10:B11"/>
    <mergeCell ref="D10:D11"/>
    <mergeCell ref="E10:E11"/>
    <mergeCell ref="F10:F11"/>
    <mergeCell ref="G10:G11"/>
    <mergeCell ref="H10:H11"/>
    <mergeCell ref="I10:I11"/>
    <mergeCell ref="J10:J11"/>
    <mergeCell ref="K10:K11"/>
    <mergeCell ref="L10:L11"/>
    <mergeCell ref="A12:A13"/>
    <mergeCell ref="B12:B13"/>
    <mergeCell ref="D12:D13"/>
    <mergeCell ref="E12:E13"/>
    <mergeCell ref="F12:F13"/>
    <mergeCell ref="G12:G13"/>
    <mergeCell ref="H12:H13"/>
    <mergeCell ref="I12:I13"/>
    <mergeCell ref="J12:J13"/>
    <mergeCell ref="K12:K13"/>
    <mergeCell ref="L12:L13"/>
    <mergeCell ref="A14:A15"/>
    <mergeCell ref="B14:B15"/>
    <mergeCell ref="D14:D15"/>
    <mergeCell ref="E14:E15"/>
    <mergeCell ref="F14:F15"/>
    <mergeCell ref="G14:G15"/>
    <mergeCell ref="H14:H15"/>
    <mergeCell ref="I14:I15"/>
    <mergeCell ref="J14:J15"/>
    <mergeCell ref="K14:K15"/>
    <mergeCell ref="L14:L15"/>
    <mergeCell ref="A16:A17"/>
    <mergeCell ref="B16:B17"/>
    <mergeCell ref="D16:D17"/>
    <mergeCell ref="E16:E17"/>
    <mergeCell ref="F16:F17"/>
    <mergeCell ref="G16:G17"/>
    <mergeCell ref="H16:H17"/>
    <mergeCell ref="I16:I17"/>
    <mergeCell ref="J16:J17"/>
    <mergeCell ref="K16:K17"/>
    <mergeCell ref="L16:L17"/>
  </mergeCells>
  <phoneticPr fontId="1"/>
  <dataValidations count="2">
    <dataValidation type="list" allowBlank="1" showDropDown="0" showInputMessage="1" showErrorMessage="0" sqref="K6:K17 I6:I17">
      <formula1>"有,無,　"</formula1>
    </dataValidation>
    <dataValidation type="list" allowBlank="1" showDropDown="0" showInputMessage="1" showErrorMessage="0" sqref="H6:H17">
      <formula1>"可決,否決,継続審議, "</formula1>
    </dataValidation>
  </dataValidations>
  <hyperlinks>
    <hyperlink ref="H5" location="'５'!B19"/>
  </hyperlinks>
  <printOptions horizontalCentered="1"/>
  <pageMargins left="0.39370078740157483" right="0.39370078740157483" top="0.59055118110236227" bottom="0.39370078740157483" header="0" footer="0"/>
  <pageSetup paperSize="9" scale="84" fitToWidth="1" fitToHeight="0" orientation="landscape" usePrinterDefaults="1" r:id="rId1"/>
  <headerFooter>
    <oddFooter>&amp;C- 8 -</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dimension ref="A1:G16"/>
  <sheetViews>
    <sheetView view="pageBreakPreview" zoomScale="98" zoomScaleSheetLayoutView="98" workbookViewId="0">
      <selection activeCell="B14" sqref="B14:G14"/>
    </sheetView>
  </sheetViews>
  <sheetFormatPr defaultRowHeight="13.5"/>
  <cols>
    <col min="1" max="1" width="6.75" style="464" customWidth="1"/>
    <col min="2" max="2" width="22" style="464" customWidth="1"/>
    <col min="3" max="3" width="12.25" style="464" bestFit="1" customWidth="1"/>
    <col min="4" max="4" width="35.125" style="464" customWidth="1"/>
    <col min="5" max="5" width="5.25" style="464" customWidth="1"/>
    <col min="6" max="7" width="20.625" style="464" customWidth="1"/>
    <col min="8" max="16384" width="9" style="464" customWidth="1"/>
  </cols>
  <sheetData>
    <row r="1" spans="1:7" ht="15.75">
      <c r="A1" s="46" t="s">
        <v>183</v>
      </c>
      <c r="B1" s="85"/>
      <c r="C1" s="85"/>
      <c r="D1" s="85"/>
      <c r="E1" s="85"/>
      <c r="F1" s="85"/>
      <c r="G1" s="85"/>
    </row>
    <row r="2" spans="1:7">
      <c r="A2" s="85" t="s">
        <v>445</v>
      </c>
      <c r="B2" s="85"/>
      <c r="C2" s="85" t="str">
        <f>"令和"&amp;表紙!B6-1&amp;"年4月1日から令和"&amp;表紙!B6&amp;"年6月30日までの期間における監査実施状況を記入すること。"</f>
        <v>令和7年4月1日から令和8年6月30日までの期間における監査実施状況を記入すること。</v>
      </c>
      <c r="D2" s="85"/>
      <c r="E2" s="85"/>
      <c r="F2" s="85"/>
      <c r="G2" s="85"/>
    </row>
    <row r="3" spans="1:7" ht="23.25" customHeight="1">
      <c r="A3" s="47"/>
      <c r="B3" s="85"/>
      <c r="C3" s="222" t="s">
        <v>399</v>
      </c>
      <c r="D3" s="222"/>
      <c r="E3" s="222"/>
      <c r="F3" s="222"/>
      <c r="G3" s="222"/>
    </row>
    <row r="4" spans="1:7" ht="20.100000000000001" customHeight="1">
      <c r="A4" s="85"/>
      <c r="B4" s="234"/>
      <c r="C4" s="216" t="s">
        <v>94</v>
      </c>
      <c r="D4" s="304" t="s">
        <v>444</v>
      </c>
      <c r="E4" s="216" t="s">
        <v>268</v>
      </c>
      <c r="F4" s="304" t="s">
        <v>266</v>
      </c>
      <c r="G4" s="374" t="s">
        <v>482</v>
      </c>
    </row>
    <row r="5" spans="1:7" ht="20.100000000000001" customHeight="1">
      <c r="A5" s="85"/>
      <c r="B5" s="212" t="s">
        <v>258</v>
      </c>
      <c r="C5" s="130"/>
      <c r="D5" s="305"/>
      <c r="E5" s="130"/>
      <c r="F5" s="305"/>
      <c r="G5" s="375"/>
    </row>
    <row r="6" spans="1:7" ht="20.100000000000001" customHeight="1">
      <c r="A6" s="85"/>
      <c r="B6" s="465"/>
      <c r="C6" s="130"/>
      <c r="D6" s="223"/>
      <c r="E6" s="130"/>
      <c r="F6" s="223"/>
      <c r="G6" s="476" t="s">
        <v>179</v>
      </c>
    </row>
    <row r="7" spans="1:7" ht="30" customHeight="1">
      <c r="A7" s="85"/>
      <c r="B7" s="466" t="s">
        <v>226</v>
      </c>
      <c r="C7" s="439"/>
      <c r="D7" s="473"/>
      <c r="E7" s="441"/>
      <c r="F7" s="439"/>
      <c r="G7" s="477"/>
    </row>
    <row r="8" spans="1:7" ht="30" customHeight="1">
      <c r="A8" s="85"/>
      <c r="B8" s="467" t="s">
        <v>331</v>
      </c>
      <c r="C8" s="470"/>
      <c r="D8" s="218"/>
      <c r="E8" s="308"/>
      <c r="F8" s="470"/>
      <c r="G8" s="228"/>
    </row>
    <row r="9" spans="1:7" ht="30" customHeight="1">
      <c r="A9" s="85"/>
      <c r="B9" s="468" t="s">
        <v>491</v>
      </c>
      <c r="C9" s="471"/>
      <c r="D9" s="474"/>
      <c r="E9" s="373"/>
      <c r="F9" s="471"/>
      <c r="G9" s="478"/>
    </row>
    <row r="10" spans="1:7" ht="30" customHeight="1">
      <c r="A10" s="85"/>
      <c r="B10" s="466" t="s">
        <v>226</v>
      </c>
      <c r="C10" s="439"/>
      <c r="D10" s="473"/>
      <c r="E10" s="441"/>
      <c r="F10" s="439"/>
      <c r="G10" s="477"/>
    </row>
    <row r="11" spans="1:7" ht="30" customHeight="1">
      <c r="A11" s="85"/>
      <c r="B11" s="467" t="s">
        <v>331</v>
      </c>
      <c r="C11" s="470"/>
      <c r="D11" s="218"/>
      <c r="E11" s="308"/>
      <c r="F11" s="470"/>
      <c r="G11" s="228"/>
    </row>
    <row r="12" spans="1:7" ht="30" customHeight="1">
      <c r="A12" s="85"/>
      <c r="B12" s="469" t="s">
        <v>491</v>
      </c>
      <c r="C12" s="472"/>
      <c r="D12" s="475"/>
      <c r="E12" s="449"/>
      <c r="F12" s="472"/>
      <c r="G12" s="479"/>
    </row>
    <row r="13" spans="1:7">
      <c r="A13" s="85"/>
      <c r="B13" s="85"/>
      <c r="C13" s="85"/>
      <c r="D13" s="85"/>
      <c r="E13" s="85"/>
      <c r="F13" s="85"/>
      <c r="G13" s="85"/>
    </row>
    <row r="14" spans="1:7">
      <c r="A14" s="85" t="s">
        <v>49</v>
      </c>
      <c r="B14" s="47" t="s">
        <v>46</v>
      </c>
      <c r="C14" s="47"/>
      <c r="D14" s="47"/>
      <c r="E14" s="47"/>
      <c r="F14" s="47"/>
      <c r="G14" s="47"/>
    </row>
    <row r="15" spans="1:7">
      <c r="A15" s="85"/>
      <c r="B15" s="47"/>
      <c r="C15" s="85"/>
      <c r="D15" s="85"/>
      <c r="E15" s="85"/>
      <c r="F15" s="85"/>
      <c r="G15" s="85"/>
    </row>
    <row r="16" spans="1:7">
      <c r="A16" s="85"/>
      <c r="B16" s="85"/>
      <c r="C16" s="85"/>
      <c r="D16" s="85"/>
      <c r="E16" s="85"/>
      <c r="F16" s="85"/>
      <c r="G16" s="85"/>
    </row>
  </sheetData>
  <mergeCells count="19">
    <mergeCell ref="C1:G1"/>
    <mergeCell ref="C2:G2"/>
    <mergeCell ref="C3:G3"/>
    <mergeCell ref="B14:G14"/>
    <mergeCell ref="C4:C6"/>
    <mergeCell ref="D4:D6"/>
    <mergeCell ref="E4:E6"/>
    <mergeCell ref="F4:F6"/>
    <mergeCell ref="G4:G5"/>
    <mergeCell ref="C7:C9"/>
    <mergeCell ref="D7:D9"/>
    <mergeCell ref="E7:E9"/>
    <mergeCell ref="F7:F9"/>
    <mergeCell ref="G7:G9"/>
    <mergeCell ref="C10:C12"/>
    <mergeCell ref="D10:D12"/>
    <mergeCell ref="E10:E12"/>
    <mergeCell ref="F10:F12"/>
    <mergeCell ref="G10:G12"/>
  </mergeCells>
  <phoneticPr fontId="1"/>
  <dataValidations count="1">
    <dataValidation type="list" allowBlank="1" showDropDown="0" showInputMessage="1" showErrorMessage="0" sqref="E10 E7">
      <formula1>"有,無,　"</formula1>
    </dataValidation>
  </dataValidations>
  <hyperlinks>
    <hyperlink ref="G6" location="'6'!B20"/>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&amp;C- 9 -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menu</vt:lpstr>
      <vt:lpstr>表紙</vt:lpstr>
      <vt:lpstr>１-１</vt:lpstr>
      <vt:lpstr>１-２</vt:lpstr>
      <vt:lpstr>２</vt:lpstr>
      <vt:lpstr>３</vt:lpstr>
      <vt:lpstr>４</vt:lpstr>
      <vt:lpstr>５</vt:lpstr>
      <vt:lpstr>6</vt:lpstr>
      <vt:lpstr>7-1</vt:lpstr>
      <vt:lpstr>7-2</vt:lpstr>
      <vt:lpstr>8</vt:lpstr>
      <vt:lpstr>9</vt:lpstr>
      <vt:lpstr>10</vt:lpstr>
      <vt:lpstr>11～14</vt:lpstr>
      <vt:lpstr>15～18</vt:lpstr>
      <vt:lpstr>19</vt:lpstr>
      <vt:lpstr>【資料】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2026-04-30T02:17:55Z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2026-04-30T02:17:55Z</vt:filetime>
  </property>
</Properties>
</file>